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<sst xmlns="http://schemas.openxmlformats.org/spreadsheetml/2006/main" count="41" uniqueCount="40">
  <si>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</si>
  <si>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</si>
  <si>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</si>
  <si>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</si>
  <si>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181 141 6156  </t>
  </si>
  <si>
    <t>地址： 金华市婺城区罗埠镇湖沿村梦娜纺织有限公司刘如13646793255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</si>
  <si>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</si>
  <si>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</si>
  <si>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</si>
  <si>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</si>
  <si>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</si>
  <si>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</si>
  <si>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</si>
  <si>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</si>
  <si>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</si>
  <si>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</si>
  <si>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</si>
  <si>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</si>
  <si>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</si>
  <si>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</si>
  <si>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</si>
  <si>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</si>
  <si>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</si>
  <si>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</si>
  <si>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</si>
  <si>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</si>
  <si>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</si>
  <si>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</si>
  <si>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</si>
  <si>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</si>
  <si>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S25010009  </t>
  </si>
  <si>
    <t>TESCO</t>
  </si>
  <si>
    <t>100*100CM</t>
  </si>
  <si>
    <t>1</t>
  </si>
  <si>
    <t>一包</t>
  </si>
  <si>
    <t>17*23+4CM</t>
  </si>
  <si>
    <t>2-5</t>
  </si>
  <si>
    <t>10000×3+1658=31658  共4包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</si>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</sst>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E11" sqref="E1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45665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>
        <v>4500321730</v>
      </c>
      <c r="D8" s="22"/>
      <c r="E8" s="23" t="s">
        <v>32</v>
      </c>
      <c r="F8" s="24">
        <v>424</v>
      </c>
      <c r="G8" s="25">
        <v>4</v>
      </c>
      <c r="H8" s="25">
        <f>SUM(F8+G8)</f>
        <v>428</v>
      </c>
      <c r="I8" s="18" t="s">
        <v>33</v>
      </c>
      <c r="J8" s="31">
        <v>31.7</v>
      </c>
      <c r="K8" s="31">
        <v>32.2</v>
      </c>
      <c r="L8" s="32" t="s">
        <v>34</v>
      </c>
    </row>
    <row r="9" customFormat="1" ht="31" customHeight="1" spans="1:12">
      <c r="A9" s="19"/>
      <c r="B9" s="20" t="s">
        <v>31</v>
      </c>
      <c r="C9" s="21">
        <v>4500321730</v>
      </c>
      <c r="D9" s="22"/>
      <c r="E9" s="23" t="s">
        <v>35</v>
      </c>
      <c r="F9" s="25">
        <v>31658</v>
      </c>
      <c r="G9" s="25">
        <v>316</v>
      </c>
      <c r="H9" s="25">
        <f>SUM(F9+G9)</f>
        <v>31974</v>
      </c>
      <c r="I9" s="33" t="s">
        <v>36</v>
      </c>
      <c r="J9" s="34">
        <v>108.4</v>
      </c>
      <c r="K9" s="34">
        <v>110.4</v>
      </c>
      <c r="L9" s="32" t="s">
        <v>37</v>
      </c>
    </row>
    <row r="10" ht="31" customHeight="1" spans="1:12">
      <c r="A10" s="26"/>
      <c r="B10" s="22"/>
      <c r="C10" s="22"/>
      <c r="D10" s="22"/>
      <c r="E10" s="27"/>
      <c r="F10" s="25"/>
      <c r="G10" s="25"/>
      <c r="H10" s="25"/>
      <c r="I10" s="33"/>
      <c r="J10" s="34"/>
      <c r="K10" s="34"/>
      <c r="L10" s="35"/>
    </row>
    <row r="11" ht="36" customHeight="1" spans="1:12">
      <c r="A11" s="26" t="s">
        <v>38</v>
      </c>
      <c r="B11" s="22"/>
      <c r="C11" s="22"/>
      <c r="D11" s="22"/>
      <c r="E11" s="22"/>
      <c r="F11" s="25">
        <f>SUM(F8:F9)</f>
        <v>32082</v>
      </c>
      <c r="G11" s="25">
        <f>SUM(G8:G9)</f>
        <v>320</v>
      </c>
      <c r="H11" s="25">
        <f>SUM(H8:H9)</f>
        <v>32402</v>
      </c>
      <c r="I11" s="33" t="s">
        <v>39</v>
      </c>
      <c r="J11" s="34">
        <f>SUM(J8:J9)</f>
        <v>140.1</v>
      </c>
      <c r="K11" s="34">
        <f>SUM(K8:K9)</f>
        <v>142.6</v>
      </c>
      <c r="L11" s="35"/>
    </row>
    <row r="14" spans="13:13">
      <c r="M14" s="36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6">
    <mergeCell ref="A1:L1"/>
    <mergeCell ref="A2:L2"/>
    <mergeCell ref="E3:F3"/>
    <mergeCell ref="D4:E4"/>
    <mergeCell ref="A8:A9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2025-01-08T08:26:19Z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F44E9B1A9B674144BED939D8D973D12B_13</vt:lpwstr>
  </property>
</Properties>
</file>