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<sst xmlns="http://schemas.openxmlformats.org/spreadsheetml/2006/main" count="85" uniqueCount="68">
  <si>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</si>
  <si>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</si>
  <si>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</si>
  <si>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</si>
  <si>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SF3150711165565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</si>
  <si>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</si>
  <si>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</si>
  <si>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</si>
  <si>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</si>
  <si>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</si>
  <si>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</si>
  <si>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</si>
  <si>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</si>
  <si>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</si>
  <si>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</si>
  <si>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</si>
  <si>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</si>
  <si>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</si>
  <si>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</si>
  <si>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</si>
  <si>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</si>
  <si>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</si>
  <si>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</si>
  <si>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</si>
  <si>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</si>
  <si>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</si>
  <si>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</si>
  <si>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</si>
  <si>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</si>
  <si>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</si>
  <si>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4786-079</t>
  </si>
  <si>
    <t>251</t>
  </si>
  <si>
    <t>XS</t>
  </si>
  <si>
    <t>1/1</t>
  </si>
  <si>
    <t>24</t>
  </si>
  <si>
    <t>24.4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</si>
  <si>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</si>
  <si>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</si>
  <si>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</si>
  <si>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</si>
  <si>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</si>
  <si>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</si>
  <si>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</si>
  <si>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</si>
  <si>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</si>
  <si>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</si>
  <si>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加单</t>
  </si>
  <si>
    <t>Style Code.(款号)</t>
  </si>
  <si>
    <r>
      <rPr>
        <b/>
        <sz val="11"/>
        <color rgb="FF000000"/>
        <rFont val="Calibri"/>
        <charset val="134"/>
      </rPr>
      <t>4786-079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</si>
  <si>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</si>
  <si>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</si>
  <si>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</si>
  <si>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</si>
  <si>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</si>
  <si>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</si>
  <si>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</si>
  <si>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</si>
  <si>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</si>
  <si>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24.4kg</t>
  </si>
  <si>
    <t>Made In China</t>
  </si>
  <si>
    <t>Net Weight（净重）</t>
  </si>
  <si>
    <t>24kg</t>
  </si>
  <si>
    <t>Remark（备注）</t>
  </si>
  <si>
    <t>04786079251012</t>
  </si>
  <si>
    <t>04786079251029</t>
  </si>
  <si>
    <t>04786079251036</t>
  </si>
  <si>
    <t>04786079251043</t>
  </si>
  <si>
    <t>04786079251050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</si>
</sst>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0</xdr:row>
      <xdr:rowOff>153670</xdr:rowOff>
    </xdr:from>
    <xdr:to>
      <xdr:col>10</xdr:col>
      <xdr:colOff>476250</xdr:colOff>
      <xdr:row>4</xdr:row>
      <xdr:rowOff>1270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62725" y="15367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161925</xdr:rowOff>
    </xdr:from>
    <xdr:to>
      <xdr:col>1</xdr:col>
      <xdr:colOff>1695450</xdr:colOff>
      <xdr:row>6</xdr:row>
      <xdr:rowOff>927735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62200" y="3613150"/>
          <a:ext cx="1457325" cy="765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Q14" sqref="Q14:R14"/>
    </sheetView>
  </sheetViews>
  <sheetFormatPr defaultColWidth="9" defaultRowHeight="13.5"/>
  <cols>
    <col min="1" max="1" width="9" style="1" customWidth="1"/>
    <col min="2" max="2" width="23.375" style="1" customWidth="1"/>
    <col min="3" max="3" width="9" style="1"/>
    <col min="4" max="4" width="7.125" style="1" customWidth="1"/>
    <col min="5" max="5" width="7.5" style="1" customWidth="1"/>
    <col min="6" max="6" width="11.375" style="1" customWidth="1"/>
    <col min="7" max="7" width="9" style="1"/>
    <col min="8" max="8" width="9.375" style="1"/>
    <col min="9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45666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="1" customFormat="1" ht="15" spans="1:12">
      <c r="A8" s="8"/>
      <c r="B8" s="10" t="s">
        <v>29</v>
      </c>
      <c r="C8" s="10" t="s">
        <v>30</v>
      </c>
      <c r="D8" s="38" t="s">
        <v>31</v>
      </c>
      <c r="E8" s="35" t="s">
        <v>32</v>
      </c>
      <c r="F8" s="39">
        <v>5814</v>
      </c>
      <c r="G8" s="40">
        <f t="shared" ref="G8:G17" si="0">F8*0.05</f>
        <v>290.7</v>
      </c>
      <c r="H8" s="40">
        <f t="shared" ref="H8:H17" si="1">SUM(F8:G8)</f>
        <v>6104.7</v>
      </c>
      <c r="I8" s="43" t="s">
        <v>33</v>
      </c>
      <c r="J8" s="44" t="s">
        <v>34</v>
      </c>
      <c r="K8" s="44" t="s">
        <v>35</v>
      </c>
      <c r="L8" s="45" t="s">
        <v>36</v>
      </c>
    </row>
    <row r="9" s="1" customFormat="1" ht="15" spans="1:12">
      <c r="A9" s="41"/>
      <c r="B9" s="10"/>
      <c r="C9" s="10"/>
      <c r="D9" s="42"/>
      <c r="E9" s="35" t="s">
        <v>37</v>
      </c>
      <c r="F9" s="39">
        <v>6503</v>
      </c>
      <c r="G9" s="40">
        <f t="shared" si="0"/>
        <v>325.15</v>
      </c>
      <c r="H9" s="40">
        <f t="shared" si="1"/>
        <v>6828.15</v>
      </c>
      <c r="I9" s="46"/>
      <c r="J9" s="47"/>
      <c r="K9" s="47"/>
      <c r="L9" s="48"/>
    </row>
    <row r="10" s="1" customFormat="1" ht="15" spans="1:12">
      <c r="A10" s="41"/>
      <c r="B10" s="10"/>
      <c r="C10" s="10"/>
      <c r="D10" s="42"/>
      <c r="E10" s="35" t="s">
        <v>38</v>
      </c>
      <c r="F10" s="39">
        <v>6631</v>
      </c>
      <c r="G10" s="40">
        <f t="shared" si="0"/>
        <v>331.55</v>
      </c>
      <c r="H10" s="40">
        <f t="shared" si="1"/>
        <v>6962.55</v>
      </c>
      <c r="I10" s="46"/>
      <c r="J10" s="47"/>
      <c r="K10" s="47"/>
      <c r="L10" s="48"/>
    </row>
    <row r="11" s="1" customFormat="1" ht="15" spans="1:12">
      <c r="A11" s="41"/>
      <c r="B11" s="10"/>
      <c r="C11" s="10"/>
      <c r="D11" s="42"/>
      <c r="E11" s="35" t="s">
        <v>39</v>
      </c>
      <c r="F11" s="39">
        <v>4181</v>
      </c>
      <c r="G11" s="40">
        <f t="shared" si="0"/>
        <v>209.05</v>
      </c>
      <c r="H11" s="40">
        <f t="shared" si="1"/>
        <v>4390.05</v>
      </c>
      <c r="I11" s="46"/>
      <c r="J11" s="47"/>
      <c r="K11" s="47"/>
      <c r="L11" s="48"/>
    </row>
    <row r="12" s="1" customFormat="1" ht="15" spans="1:12">
      <c r="A12" s="41"/>
      <c r="B12" s="10"/>
      <c r="C12" s="10"/>
      <c r="D12" s="42"/>
      <c r="E12" s="35" t="s">
        <v>40</v>
      </c>
      <c r="F12" s="39">
        <v>2372</v>
      </c>
      <c r="G12" s="40">
        <f t="shared" si="0"/>
        <v>118.6</v>
      </c>
      <c r="H12" s="40">
        <f t="shared" si="1"/>
        <v>2490.6</v>
      </c>
      <c r="I12" s="46"/>
      <c r="J12" s="47"/>
      <c r="K12" s="47"/>
      <c r="L12" s="48"/>
    </row>
    <row r="13" s="1" customFormat="1" ht="30" spans="1:12">
      <c r="A13" s="8"/>
      <c r="B13" s="41" t="s">
        <v>41</v>
      </c>
      <c r="C13" s="10" t="s">
        <v>30</v>
      </c>
      <c r="D13" s="38" t="s">
        <v>31</v>
      </c>
      <c r="E13" s="35"/>
      <c r="F13" s="39">
        <f>SUM(F8:F12)</f>
        <v>25501</v>
      </c>
      <c r="G13" s="40">
        <f t="shared" si="0"/>
        <v>1275.05</v>
      </c>
      <c r="H13" s="40">
        <f t="shared" si="1"/>
        <v>26776.05</v>
      </c>
      <c r="I13" s="46"/>
      <c r="J13" s="47"/>
      <c r="K13" s="47"/>
      <c r="L13" s="48"/>
    </row>
    <row r="14" s="1" customFormat="1" ht="30" spans="1:12">
      <c r="A14" s="8"/>
      <c r="B14" s="41" t="s">
        <v>41</v>
      </c>
      <c r="C14" s="10" t="s">
        <v>30</v>
      </c>
      <c r="D14" s="38" t="s">
        <v>31</v>
      </c>
      <c r="E14" s="35"/>
      <c r="F14" s="39">
        <f t="shared" ref="F14:F16" si="2">SUM(F13:F13)</f>
        <v>25501</v>
      </c>
      <c r="G14" s="40">
        <f t="shared" si="0"/>
        <v>1275.05</v>
      </c>
      <c r="H14" s="40">
        <f t="shared" si="1"/>
        <v>26776.05</v>
      </c>
      <c r="I14" s="46"/>
      <c r="J14" s="47"/>
      <c r="K14" s="47"/>
      <c r="L14" s="48"/>
    </row>
    <row r="15" s="1" customFormat="1" ht="34" customHeight="1" spans="1:12">
      <c r="A15" s="8"/>
      <c r="B15" s="41" t="s">
        <v>41</v>
      </c>
      <c r="C15" s="10" t="s">
        <v>30</v>
      </c>
      <c r="D15" s="38" t="s">
        <v>31</v>
      </c>
      <c r="E15" s="35"/>
      <c r="F15" s="39">
        <f t="shared" si="2"/>
        <v>25501</v>
      </c>
      <c r="G15" s="40">
        <f t="shared" si="0"/>
        <v>1275.05</v>
      </c>
      <c r="H15" s="40">
        <f t="shared" si="1"/>
        <v>26776.05</v>
      </c>
      <c r="I15" s="46"/>
      <c r="J15" s="47"/>
      <c r="K15" s="47"/>
      <c r="L15" s="48"/>
    </row>
    <row r="16" s="1" customFormat="1" ht="51" customHeight="1" spans="1:12">
      <c r="A16" s="8"/>
      <c r="B16" s="8" t="s">
        <v>42</v>
      </c>
      <c r="C16" s="10" t="s">
        <v>30</v>
      </c>
      <c r="D16" s="38" t="s">
        <v>31</v>
      </c>
      <c r="E16" s="35"/>
      <c r="F16" s="39">
        <f t="shared" si="2"/>
        <v>25501</v>
      </c>
      <c r="G16" s="40">
        <f t="shared" si="0"/>
        <v>1275.05</v>
      </c>
      <c r="H16" s="40">
        <f t="shared" si="1"/>
        <v>26776.05</v>
      </c>
      <c r="I16" s="46"/>
      <c r="J16" s="47"/>
      <c r="K16" s="47"/>
      <c r="L16" s="48"/>
    </row>
    <row r="17" s="1" customFormat="1" ht="15" spans="1:12">
      <c r="A17" s="39" t="s">
        <v>43</v>
      </c>
      <c r="B17" s="41"/>
      <c r="C17" s="10"/>
      <c r="D17" s="39"/>
      <c r="E17" s="35"/>
      <c r="F17" s="39">
        <f>SUM(F8:F16)</f>
        <v>127505</v>
      </c>
      <c r="G17" s="40">
        <f t="shared" si="0"/>
        <v>6375.25</v>
      </c>
      <c r="H17" s="40">
        <f t="shared" si="1"/>
        <v>133880.25</v>
      </c>
      <c r="I17" s="49"/>
      <c r="J17" s="49"/>
      <c r="K17" s="49"/>
      <c r="L17" s="49"/>
    </row>
    <row r="23" s="1" customFormat="1" spans="14:14">
      <c r="N23" s="50"/>
    </row>
    <row r="24" s="1" customFormat="1" spans="14:14">
      <c r="N24" s="50"/>
    </row>
    <row r="25" s="1" customFormat="1" spans="14:14">
      <c r="N25" s="50"/>
    </row>
    <row r="26" s="1" customFormat="1" spans="14:14">
      <c r="N26" s="50"/>
    </row>
    <row r="27" s="1" customFormat="1" spans="14:14">
      <c r="N27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3" width="27.8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44</v>
      </c>
      <c r="B2" s="6"/>
      <c r="C2" s="7"/>
    </row>
    <row r="3" s="1" customFormat="1" ht="52" customHeight="1" spans="1:3">
      <c r="A3" s="5" t="s">
        <v>45</v>
      </c>
      <c r="B3" s="8" t="s">
        <v>46</v>
      </c>
      <c r="C3" s="9"/>
    </row>
    <row r="4" s="1" customFormat="1" ht="15.75" spans="1:3">
      <c r="A4" s="5" t="s">
        <v>47</v>
      </c>
      <c r="B4" s="10" t="s">
        <v>48</v>
      </c>
      <c r="C4" s="9"/>
    </row>
    <row r="5" s="1" customFormat="1" ht="82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33</v>
      </c>
    </row>
    <row r="7" s="1" customFormat="1" ht="89" customHeight="1" spans="1:3">
      <c r="A7" s="5" t="s">
        <v>54</v>
      </c>
      <c r="B7" s="15"/>
      <c r="C7" s="16"/>
    </row>
    <row r="8" s="1" customFormat="1" ht="14.25" spans="1:3">
      <c r="A8" s="5" t="s">
        <v>55</v>
      </c>
      <c r="B8" s="5" t="s">
        <v>36</v>
      </c>
      <c r="C8" s="17" t="s">
        <v>56</v>
      </c>
    </row>
    <row r="9" s="1" customFormat="1" ht="14.25" spans="1:3">
      <c r="A9" s="5" t="s">
        <v>57</v>
      </c>
      <c r="B9" s="5" t="s">
        <v>58</v>
      </c>
      <c r="C9" s="18" t="s">
        <v>59</v>
      </c>
    </row>
    <row r="10" s="1" customFormat="1" ht="14.25" spans="1:3">
      <c r="A10" s="5" t="s">
        <v>60</v>
      </c>
      <c r="B10" s="5" t="s">
        <v>61</v>
      </c>
      <c r="C10" s="18"/>
    </row>
    <row r="11" s="1" customFormat="1" ht="14.25" spans="1:3">
      <c r="A11" s="5" t="s">
        <v>62</v>
      </c>
      <c r="B11" s="5"/>
      <c r="C11" s="19"/>
    </row>
    <row r="13" spans="2:2">
      <c r="B13" s="51" t="s">
        <v>63</v>
      </c>
    </row>
    <row r="14" spans="2:2">
      <c r="B14" s="51" t="s">
        <v>64</v>
      </c>
    </row>
    <row r="15" spans="2:2">
      <c r="B15" s="51" t="s">
        <v>65</v>
      </c>
    </row>
    <row r="16" spans="2:2">
      <c r="B16" s="51" t="s">
        <v>66</v>
      </c>
    </row>
    <row r="17" spans="2:2">
      <c r="B17" s="51" t="s">
        <v>67</v>
      </c>
    </row>
    <row r="18" spans="2:2">
      <c r="B18" s="51" t="s">
        <v>63</v>
      </c>
    </row>
    <row r="19" spans="2:2">
      <c r="B19" s="51" t="s">
        <v>64</v>
      </c>
    </row>
    <row r="20" spans="2:2">
      <c r="B20" s="51" t="s">
        <v>65</v>
      </c>
    </row>
    <row r="21" spans="2:2">
      <c r="B21" s="51" t="s">
        <v>66</v>
      </c>
    </row>
    <row r="22" spans="2:2">
      <c r="B22" s="51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2025-01-09T09:37:53Z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81D2EBA974BD4A09B85F3E9FF005296F_12</vt:lpwstr>
  </property>
</Properties>
</file>