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<sst xmlns="http://schemas.openxmlformats.org/spreadsheetml/2006/main" count="123" uniqueCount="58">
  <si>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</si>
  <si>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</si>
  <si>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</si>
  <si>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</si>
  <si>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</si>
  <si>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</si>
  <si>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</si>
  <si>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</si>
  <si>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</si>
  <si>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</si>
  <si>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</si>
  <si>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</si>
  <si>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</si>
  <si>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</si>
  <si>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</si>
  <si>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</si>
  <si>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</si>
  <si>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</si>
  <si>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</si>
  <si>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</si>
  <si>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</si>
  <si>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</si>
  <si>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</si>
  <si>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</si>
  <si>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</si>
  <si>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</si>
  <si>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</si>
  <si>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</si>
  <si>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</si>
  <si>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</si>
  <si>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4786-090</t>
  </si>
  <si>
    <t>通用</t>
  </si>
  <si>
    <t>1</t>
  </si>
  <si>
    <t>47*35*25</t>
  </si>
  <si>
    <t>2</t>
  </si>
  <si>
    <t>3</t>
  </si>
  <si>
    <t>35*35*25</t>
  </si>
  <si>
    <t>Factory name (工厂名称)</t>
  </si>
  <si>
    <t>D</t>
  </si>
  <si>
    <t>Product Code.(产品编号)</t>
  </si>
  <si>
    <t>Style Code.(款号)</t>
  </si>
  <si>
    <t>4786-090-250</t>
  </si>
  <si>
    <t>4786-201-321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</si>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</sst>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8</xdr:col>
      <xdr:colOff>419100</xdr:colOff>
      <xdr:row>28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5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workbookViewId="0">
      <selection activeCell="N6" sqref="N6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45666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s="34" customFormat="1" ht="30" customHeight="1" spans="1:14">
      <c r="A8" s="52"/>
      <c r="B8" s="53" t="s">
        <v>29</v>
      </c>
      <c r="C8" s="54" t="s">
        <v>30</v>
      </c>
      <c r="D8" s="54">
        <v>250</v>
      </c>
      <c r="E8" s="55" t="s">
        <v>31</v>
      </c>
      <c r="F8" s="54">
        <v>41800</v>
      </c>
      <c r="G8" s="56">
        <v>1148</v>
      </c>
      <c r="H8" s="57">
        <v>12000</v>
      </c>
      <c r="I8" s="72" t="s">
        <v>32</v>
      </c>
      <c r="J8" s="73">
        <f t="shared" ref="J8:J10" si="0">H8*0.00115</f>
        <v>13.8</v>
      </c>
      <c r="K8" s="74">
        <f t="shared" ref="K8:K10" si="1">J8+0.6</f>
        <v>14.4</v>
      </c>
      <c r="L8" s="75" t="s">
        <v>33</v>
      </c>
      <c r="N8" s="71"/>
    </row>
    <row r="9" s="34" customFormat="1" ht="30" customHeight="1" spans="1:14">
      <c r="A9" s="58"/>
      <c r="B9" s="59"/>
      <c r="C9" s="60"/>
      <c r="D9" s="60"/>
      <c r="E9" s="61"/>
      <c r="F9" s="60"/>
      <c r="G9" s="62"/>
      <c r="H9" s="57">
        <v>12000</v>
      </c>
      <c r="I9" s="72" t="s">
        <v>34</v>
      </c>
      <c r="J9" s="73">
        <f t="shared" si="0"/>
        <v>13.8</v>
      </c>
      <c r="K9" s="74">
        <f t="shared" si="1"/>
        <v>14.4</v>
      </c>
      <c r="L9" s="75" t="s">
        <v>33</v>
      </c>
      <c r="N9" s="71"/>
    </row>
    <row r="10" s="34" customFormat="1" ht="30" customHeight="1" spans="1:14">
      <c r="A10" s="58"/>
      <c r="B10" s="59"/>
      <c r="C10" s="60"/>
      <c r="D10" s="60"/>
      <c r="E10" s="61"/>
      <c r="F10" s="60"/>
      <c r="G10" s="62"/>
      <c r="H10" s="57">
        <v>12000</v>
      </c>
      <c r="I10" s="72" t="s">
        <v>35</v>
      </c>
      <c r="J10" s="73">
        <f t="shared" si="0"/>
        <v>13.8</v>
      </c>
      <c r="K10" s="74">
        <f t="shared" si="1"/>
        <v>14.4</v>
      </c>
      <c r="L10" s="75" t="s">
        <v>33</v>
      </c>
      <c r="N10" s="71"/>
    </row>
    <row r="11" ht="30" customHeight="1" spans="1:12">
      <c r="A11" s="63"/>
      <c r="B11" s="64"/>
      <c r="C11" s="65"/>
      <c r="D11" s="65"/>
      <c r="E11" s="66"/>
      <c r="F11" s="65"/>
      <c r="G11" s="67"/>
      <c r="H11" s="57">
        <v>7890</v>
      </c>
      <c r="I11" s="75">
        <v>4</v>
      </c>
      <c r="J11" s="73">
        <f>H11*0.00115</f>
        <v>9.0735</v>
      </c>
      <c r="K11" s="74">
        <f>J11+0.6</f>
        <v>9.6735</v>
      </c>
      <c r="L11" s="75" t="s">
        <v>36</v>
      </c>
    </row>
  </sheetData>
  <mergeCells count="13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E8:E11"/>
    <mergeCell ref="F8:F11"/>
    <mergeCell ref="G8:G11"/>
  </mergeCells>
  <pageMargins left="0.393700787401575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14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/>
      <c r="D3" s="10"/>
      <c r="F3" s="7" t="s">
        <v>39</v>
      </c>
      <c r="G3" s="9"/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42</v>
      </c>
      <c r="H4" s="14"/>
    </row>
    <row r="5" customHeight="1" spans="2:8">
      <c r="B5" s="4" t="s">
        <v>39</v>
      </c>
      <c r="C5" s="15" t="s">
        <v>29</v>
      </c>
      <c r="D5" s="16" t="s">
        <v>43</v>
      </c>
      <c r="F5" s="7" t="s">
        <v>39</v>
      </c>
      <c r="G5" s="15" t="s">
        <v>29</v>
      </c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 t="s">
        <v>47</v>
      </c>
    </row>
    <row r="7" ht="120.95" customHeight="1" spans="2:8">
      <c r="B7" s="4" t="s">
        <v>48</v>
      </c>
      <c r="C7" s="21">
        <v>12000</v>
      </c>
      <c r="D7" s="22"/>
      <c r="F7" s="7" t="s">
        <v>48</v>
      </c>
      <c r="G7" s="21">
        <v>12000</v>
      </c>
      <c r="H7" s="23"/>
    </row>
    <row r="8" customHeight="1" spans="2:8">
      <c r="B8" s="4" t="s">
        <v>49</v>
      </c>
      <c r="C8" s="24" t="s">
        <v>33</v>
      </c>
      <c r="D8" s="16" t="s">
        <v>50</v>
      </c>
      <c r="F8" s="7" t="s">
        <v>49</v>
      </c>
      <c r="G8" s="24" t="s">
        <v>33</v>
      </c>
      <c r="H8" s="17" t="s">
        <v>50</v>
      </c>
    </row>
    <row r="9" customHeight="1" spans="2:8">
      <c r="B9" s="4" t="s">
        <v>51</v>
      </c>
      <c r="C9" s="25">
        <v>14.4</v>
      </c>
      <c r="D9" s="26" t="s">
        <v>52</v>
      </c>
      <c r="F9" s="7" t="s">
        <v>51</v>
      </c>
      <c r="G9" s="25">
        <v>14.4</v>
      </c>
      <c r="H9" s="27" t="s">
        <v>52</v>
      </c>
    </row>
    <row r="10" customHeight="1" spans="2:8">
      <c r="B10" s="4" t="s">
        <v>53</v>
      </c>
      <c r="C10" s="25">
        <v>13.8</v>
      </c>
      <c r="D10" s="28"/>
      <c r="F10" s="7" t="s">
        <v>53</v>
      </c>
      <c r="G10" s="25">
        <v>13.8</v>
      </c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 t="s">
        <v>4</v>
      </c>
      <c r="H14" s="6" t="s">
        <v>38</v>
      </c>
    </row>
    <row r="15" customHeight="1" spans="2:8">
      <c r="B15" s="4" t="s">
        <v>39</v>
      </c>
      <c r="C15" s="9"/>
      <c r="D15" s="10"/>
      <c r="F15" s="4" t="s">
        <v>39</v>
      </c>
      <c r="G15" s="9"/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 t="s">
        <v>41</v>
      </c>
      <c r="H16" s="13"/>
    </row>
    <row r="17" customHeight="1" spans="2:8">
      <c r="B17" s="4" t="s">
        <v>39</v>
      </c>
      <c r="C17" s="15" t="s">
        <v>29</v>
      </c>
      <c r="D17" s="16" t="s">
        <v>43</v>
      </c>
      <c r="F17" s="4" t="s">
        <v>39</v>
      </c>
      <c r="G17" s="15" t="s">
        <v>29</v>
      </c>
      <c r="H17" s="16" t="s">
        <v>43</v>
      </c>
    </row>
    <row r="18" customHeight="1" spans="2:8">
      <c r="B18" s="4" t="s">
        <v>44</v>
      </c>
      <c r="C18" s="18" t="s">
        <v>45</v>
      </c>
      <c r="D18" s="19" t="s">
        <v>56</v>
      </c>
      <c r="F18" s="4" t="s">
        <v>44</v>
      </c>
      <c r="G18" s="18" t="s">
        <v>45</v>
      </c>
      <c r="H18" s="19" t="s">
        <v>57</v>
      </c>
    </row>
    <row r="19" ht="120.95" customHeight="1" spans="2:8">
      <c r="B19" s="4" t="s">
        <v>48</v>
      </c>
      <c r="C19" s="21">
        <v>12000</v>
      </c>
      <c r="D19" s="22"/>
      <c r="F19" s="4" t="s">
        <v>48</v>
      </c>
      <c r="G19" s="21">
        <v>7890</v>
      </c>
      <c r="H19" s="22"/>
    </row>
    <row r="20" customHeight="1" spans="2:8">
      <c r="B20" s="4" t="s">
        <v>49</v>
      </c>
      <c r="C20" s="24" t="s">
        <v>33</v>
      </c>
      <c r="D20" s="16" t="s">
        <v>50</v>
      </c>
      <c r="F20" s="4" t="s">
        <v>49</v>
      </c>
      <c r="G20" s="24" t="s">
        <v>36</v>
      </c>
      <c r="H20" s="16" t="s">
        <v>50</v>
      </c>
    </row>
    <row r="21" customHeight="1" spans="2:8">
      <c r="B21" s="4" t="s">
        <v>51</v>
      </c>
      <c r="C21" s="25">
        <v>14.4</v>
      </c>
      <c r="D21" s="26" t="s">
        <v>52</v>
      </c>
      <c r="F21" s="4" t="s">
        <v>51</v>
      </c>
      <c r="G21" s="25">
        <v>9.67</v>
      </c>
      <c r="H21" s="26" t="s">
        <v>52</v>
      </c>
    </row>
    <row r="22" customHeight="1" spans="2:8">
      <c r="B22" s="4" t="s">
        <v>53</v>
      </c>
      <c r="C22" s="25">
        <v>13.8</v>
      </c>
      <c r="D22" s="28"/>
      <c r="F22" s="4" t="s">
        <v>53</v>
      </c>
      <c r="G22" s="25">
        <v>9.07</v>
      </c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2025-01-09T03:11:14Z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4D30BD9ECDCE41589FE8D21B06E3A402_13</vt:lpwstr>
  </property>
</Properties>
</file>