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9"/>
  <c r="G18"/>
  <c r="H1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<sst xmlns="http://schemas.openxmlformats.org/spreadsheetml/2006/main" count="56" uniqueCount="34">
  <si>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</si>
  <si>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</si>
  <si>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</si>
  <si>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</si>
  <si>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</si>
  <si>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</si>
  <si>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</si>
  <si>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</si>
  <si>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</si>
  <si>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</si>
  <si>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</si>
  <si>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</si>
  <si>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</si>
  <si>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</si>
  <si>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</si>
  <si>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</si>
  <si>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</si>
  <si>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</si>
  <si>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</si>
  <si>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</si>
  <si>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</si>
  <si>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</si>
  <si>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</si>
  <si>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</si>
  <si>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</si>
  <si>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</si>
  <si>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</si>
  <si>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</si>
  <si>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</si>
  <si>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</si>
  <si>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</si>
  <si>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 xml:space="preserve">P25010144                                                                                                                //S25010074   </t>
    <phoneticPr fontId="14" type="noConversion"/>
  </si>
  <si>
    <t>E8688A8</t>
  </si>
  <si>
    <t>BR194 - BORDEAUX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</si>
</sst>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SheetLayoutView="100" workbookViewId="0">
      <selection activeCell="J20" sqref="J2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8"/>
      <c r="B3" s="18"/>
      <c r="C3" s="18"/>
      <c r="D3" s="14" t="s">
        <v>0</v>
      </c>
      <c r="E3" s="28">
        <v>45665</v>
      </c>
      <c r="F3" s="28"/>
      <c r="G3" s="26" t="s">
        <v>27</v>
      </c>
      <c r="H3" s="26"/>
      <c r="I3" s="26"/>
      <c r="J3" s="26"/>
      <c r="K3" s="26"/>
      <c r="L3" s="26"/>
    </row>
    <row r="4" spans="1:12" ht="21.75" customHeight="1">
      <c r="A4" s="2"/>
      <c r="B4" s="18"/>
      <c r="C4" s="29" t="s">
        <v>1</v>
      </c>
      <c r="D4" s="29"/>
      <c r="E4" s="30" t="s">
        <v>29</v>
      </c>
      <c r="F4" s="30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4" t="s">
        <v>31</v>
      </c>
      <c r="B7" s="25" t="s">
        <v>28</v>
      </c>
      <c r="C7" s="20" t="s">
        <v>32</v>
      </c>
      <c r="D7" s="20">
        <v>1560324</v>
      </c>
      <c r="E7" s="21" t="s">
        <v>33</v>
      </c>
      <c r="F7" s="22">
        <v>215.27</v>
      </c>
      <c r="G7" s="19">
        <f>F7*0.03</f>
        <v>6.4581</v>
      </c>
      <c r="H7" s="19">
        <f>SUM(F7:G7)</f>
        <v>221.72810000000001</v>
      </c>
      <c r="I7" s="10"/>
      <c r="J7" s="10"/>
      <c r="K7" s="10"/>
      <c r="L7" s="7"/>
    </row>
    <row r="8" spans="1:12">
      <c r="A8" s="24"/>
      <c r="B8" s="25"/>
      <c r="C8" s="20" t="s">
        <v>32</v>
      </c>
      <c r="D8" s="20">
        <v>1560320</v>
      </c>
      <c r="E8" s="21" t="s">
        <v>33</v>
      </c>
      <c r="F8" s="22">
        <v>37.08</v>
      </c>
      <c r="G8" s="19">
        <f t="shared" ref="G8:G17" si="0">F8*0.03</f>
        <v>1.1123999999999998</v>
      </c>
      <c r="H8" s="19">
        <f t="shared" ref="H8:H17" si="1">SUM(F8:G8)</f>
        <v>38.192399999999999</v>
      </c>
      <c r="I8" s="10"/>
      <c r="J8" s="10"/>
      <c r="K8" s="10"/>
      <c r="L8" s="7"/>
    </row>
    <row r="9" spans="1:12">
      <c r="A9" s="24"/>
      <c r="B9" s="25"/>
      <c r="C9" s="20" t="s">
        <v>32</v>
      </c>
      <c r="D9" s="20">
        <v>1560320</v>
      </c>
      <c r="E9" s="21" t="s">
        <v>33</v>
      </c>
      <c r="F9" s="22">
        <v>44.29</v>
      </c>
      <c r="G9" s="19">
        <f t="shared" si="0"/>
        <v>1.3287</v>
      </c>
      <c r="H9" s="19">
        <f t="shared" si="1"/>
        <v>45.618699999999997</v>
      </c>
      <c r="I9" s="10"/>
      <c r="J9" s="10"/>
      <c r="K9" s="10"/>
      <c r="L9" s="7"/>
    </row>
    <row r="10" spans="1:12">
      <c r="A10" s="24"/>
      <c r="B10" s="25"/>
      <c r="C10" s="20" t="s">
        <v>32</v>
      </c>
      <c r="D10" s="20">
        <v>1560320</v>
      </c>
      <c r="E10" s="21" t="s">
        <v>33</v>
      </c>
      <c r="F10" s="22">
        <v>41.2</v>
      </c>
      <c r="G10" s="19">
        <f t="shared" si="0"/>
        <v>1.236</v>
      </c>
      <c r="H10" s="19">
        <f t="shared" si="1"/>
        <v>42.436</v>
      </c>
      <c r="I10" s="10"/>
      <c r="J10" s="10"/>
      <c r="K10" s="10"/>
      <c r="L10" s="7"/>
    </row>
    <row r="11" spans="1:12">
      <c r="A11" s="24"/>
      <c r="B11" s="25"/>
      <c r="C11" s="20" t="s">
        <v>32</v>
      </c>
      <c r="D11" s="20">
        <v>1560320</v>
      </c>
      <c r="E11" s="21" t="s">
        <v>33</v>
      </c>
      <c r="F11" s="22">
        <v>37.08</v>
      </c>
      <c r="G11" s="19">
        <f t="shared" si="0"/>
        <v>1.1123999999999998</v>
      </c>
      <c r="H11" s="19">
        <f t="shared" si="1"/>
        <v>38.192399999999999</v>
      </c>
      <c r="I11" s="10"/>
      <c r="J11" s="10"/>
      <c r="K11" s="10"/>
      <c r="L11" s="7"/>
    </row>
    <row r="12" spans="1:12">
      <c r="A12" s="24"/>
      <c r="B12" s="25"/>
      <c r="C12" s="20" t="s">
        <v>32</v>
      </c>
      <c r="D12" s="20">
        <v>1560319</v>
      </c>
      <c r="E12" s="21" t="s">
        <v>33</v>
      </c>
      <c r="F12" s="22">
        <v>51.5</v>
      </c>
      <c r="G12" s="19">
        <f t="shared" si="0"/>
        <v>1.5449999999999999</v>
      </c>
      <c r="H12" s="19">
        <f t="shared" si="1"/>
        <v>53.045000000000002</v>
      </c>
      <c r="I12" s="10"/>
      <c r="J12" s="10"/>
      <c r="K12" s="10"/>
      <c r="L12" s="7"/>
    </row>
    <row r="13" spans="1:12">
      <c r="A13" s="24"/>
      <c r="B13" s="25"/>
      <c r="C13" s="20" t="s">
        <v>32</v>
      </c>
      <c r="D13" s="20">
        <v>1560319</v>
      </c>
      <c r="E13" s="21" t="s">
        <v>33</v>
      </c>
      <c r="F13" s="22">
        <v>25.75</v>
      </c>
      <c r="G13" s="19">
        <f t="shared" si="0"/>
        <v>0.77249999999999996</v>
      </c>
      <c r="H13" s="19">
        <f t="shared" si="1"/>
        <v>26.522500000000001</v>
      </c>
      <c r="I13" s="10"/>
      <c r="J13" s="10"/>
      <c r="K13" s="10"/>
      <c r="L13" s="7"/>
    </row>
    <row r="14" spans="1:12">
      <c r="A14" s="24"/>
      <c r="B14" s="25"/>
      <c r="C14" s="20" t="s">
        <v>32</v>
      </c>
      <c r="D14" s="20">
        <v>1560319</v>
      </c>
      <c r="E14" s="21" t="s">
        <v>33</v>
      </c>
      <c r="F14" s="22">
        <v>25.75</v>
      </c>
      <c r="G14" s="19">
        <f t="shared" si="0"/>
        <v>0.77249999999999996</v>
      </c>
      <c r="H14" s="19">
        <f t="shared" si="1"/>
        <v>26.522500000000001</v>
      </c>
      <c r="I14" s="10"/>
      <c r="J14" s="10"/>
      <c r="K14" s="10"/>
      <c r="L14" s="7"/>
    </row>
    <row r="15" spans="1:12">
      <c r="A15" s="24"/>
      <c r="B15" s="25"/>
      <c r="C15" s="20" t="s">
        <v>32</v>
      </c>
      <c r="D15" s="20">
        <v>1560319</v>
      </c>
      <c r="E15" s="21" t="s">
        <v>33</v>
      </c>
      <c r="F15" s="22">
        <v>51.5</v>
      </c>
      <c r="G15" s="19">
        <f t="shared" si="0"/>
        <v>1.5449999999999999</v>
      </c>
      <c r="H15" s="19">
        <f t="shared" si="1"/>
        <v>53.045000000000002</v>
      </c>
      <c r="I15" s="10"/>
      <c r="J15" s="10"/>
      <c r="K15" s="10"/>
      <c r="L15" s="7"/>
    </row>
    <row r="16" spans="1:12">
      <c r="A16" s="24"/>
      <c r="B16" s="25"/>
      <c r="C16" s="20" t="s">
        <v>32</v>
      </c>
      <c r="D16" s="20">
        <v>1560319</v>
      </c>
      <c r="E16" s="21" t="s">
        <v>33</v>
      </c>
      <c r="F16" s="22">
        <v>25.75</v>
      </c>
      <c r="G16" s="19">
        <f t="shared" si="0"/>
        <v>0.77249999999999996</v>
      </c>
      <c r="H16" s="19">
        <f t="shared" si="1"/>
        <v>26.522500000000001</v>
      </c>
      <c r="I16" s="10"/>
      <c r="J16" s="10"/>
      <c r="K16" s="10"/>
      <c r="L16" s="7"/>
    </row>
    <row r="17" spans="1:12">
      <c r="A17" s="24"/>
      <c r="B17" s="25"/>
      <c r="C17" s="20" t="s">
        <v>32</v>
      </c>
      <c r="D17" s="20">
        <v>1560319</v>
      </c>
      <c r="E17" s="21" t="s">
        <v>33</v>
      </c>
      <c r="F17" s="22">
        <v>51.5</v>
      </c>
      <c r="G17" s="19">
        <f t="shared" si="0"/>
        <v>1.5449999999999999</v>
      </c>
      <c r="H17" s="19">
        <f t="shared" si="1"/>
        <v>53.045000000000002</v>
      </c>
      <c r="I17" s="10"/>
      <c r="J17" s="10"/>
      <c r="K17" s="10"/>
      <c r="L17" s="7"/>
    </row>
    <row r="18" spans="1:12">
      <c r="A18" s="24"/>
      <c r="B18" s="25"/>
      <c r="C18" s="20" t="s">
        <v>32</v>
      </c>
      <c r="D18" s="20">
        <v>1560321</v>
      </c>
      <c r="E18" s="21" t="s">
        <v>33</v>
      </c>
      <c r="F18" s="22">
        <v>18.54</v>
      </c>
      <c r="G18" s="19">
        <f t="shared" ref="G18" si="2">F18*0.03</f>
        <v>0.55619999999999992</v>
      </c>
      <c r="H18" s="19">
        <f t="shared" ref="H18" si="3">SUM(F18:G18)</f>
        <v>19.0962</v>
      </c>
      <c r="I18" s="10"/>
      <c r="J18" s="10"/>
      <c r="K18" s="10"/>
      <c r="L18" s="7"/>
    </row>
    <row r="19" spans="1:12">
      <c r="F19" s="23">
        <f>SUM(F7:F18)</f>
        <v>625.21</v>
      </c>
    </row>
  </sheetData>
  <mergeCells count="8">
    <mergeCell ref="A7:A18"/>
    <mergeCell ref="B7:B18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2025-01-08T06:29:14Z</cp:lastPrinted>
  <dcterms:created xsi:type="dcterms:W3CDTF">2017-02-25T05:34:00Z</dcterms:created>
  <dcterms:modified xsi:type="dcterms:W3CDTF">2025-01-08T06:30:18Z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