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9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7"/>
  <c r="H7" s="1"/>
</calcChain>
</file>

<file path=xl/sharedStrings.xml><?xml version="1.0" encoding="utf-8"?>
<sst xmlns="http://schemas.openxmlformats.org/spreadsheetml/2006/main" count="56" uniqueCount="35">
  <si>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</si>
  <si>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</si>
  <si>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</si>
  <si>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</si>
  <si>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</si>
  <si>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</si>
  <si>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</si>
  <si>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</si>
  <si>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</si>
  <si>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</si>
  <si>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</si>
  <si>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</si>
  <si>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</si>
  <si>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</si>
  <si>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</si>
  <si>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</si>
  <si>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</si>
  <si>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</si>
  <si>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</si>
  <si>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</si>
  <si>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</si>
  <si>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</si>
  <si>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</si>
  <si>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</si>
  <si>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</si>
  <si>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</si>
  <si>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</si>
  <si>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上海办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</si>
  <si>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</si>
  <si>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SF 154644016027</t>
    <phoneticPr fontId="14" type="noConversion"/>
  </si>
  <si>
    <t>上 海 汭 珩 发  货  清  单</t>
    <phoneticPr fontId="14" type="noConversion"/>
  </si>
  <si>
    <t xml:space="preserve">P25010204                                                                                                                                                         //S25010100 </t>
    <phoneticPr fontId="14" type="noConversion"/>
  </si>
  <si>
    <t>E8578AX</t>
  </si>
  <si>
    <t>ER128 - ECRU</t>
  </si>
  <si>
    <t>BG501 - BEIGE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</si>
</sst>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8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" fontId="0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>
      <alignment vertical="center"/>
    </xf>
    <xf numFmtId="0" fontId="0" fillId="0" borderId="1" xfId="0" applyNumberFormat="1" applyFont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7" fontId="20" fillId="0" borderId="2" xfId="0" applyFont="1" applyBorder="1" applyAlignment="1">
      <alignment horizontal="center" vertical="center" wrapText="1"/>
    </xf>
    <xf numFmtId="177" fontId="20" fillId="0" borderId="3" xfId="0" applyFont="1" applyBorder="1" applyAlignment="1">
      <alignment horizontal="center" vertical="center" wrapText="1"/>
    </xf>
    <xf numFmtId="177" fontId="20" fillId="0" borderId="4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SheetLayoutView="100" workbookViewId="0">
      <selection activeCell="H18" sqref="H18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6" customWidth="1"/>
    <col min="5" max="5" width="22.25" customWidth="1"/>
    <col min="6" max="8" width="6.125" style="6" customWidth="1"/>
    <col min="9" max="11" width="12.25" style="6" customWidth="1"/>
    <col min="12" max="12" width="12.25" customWidth="1"/>
  </cols>
  <sheetData>
    <row r="1" spans="1:12" ht="25.5">
      <c r="A1" s="34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30" customHeight="1">
      <c r="A2" s="34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1.75" customHeight="1">
      <c r="A3" s="18"/>
      <c r="B3" s="18"/>
      <c r="C3" s="18"/>
      <c r="D3" s="14" t="s">
        <v>0</v>
      </c>
      <c r="E3" s="35">
        <v>45665</v>
      </c>
      <c r="F3" s="35"/>
      <c r="G3" s="33" t="s">
        <v>27</v>
      </c>
      <c r="H3" s="33"/>
      <c r="I3" s="33"/>
      <c r="J3" s="33"/>
      <c r="K3" s="33"/>
      <c r="L3" s="33"/>
    </row>
    <row r="4" spans="1:12" ht="21.75" customHeight="1">
      <c r="A4" s="2"/>
      <c r="B4" s="18"/>
      <c r="C4" s="36" t="s">
        <v>1</v>
      </c>
      <c r="D4" s="36"/>
      <c r="E4" s="37" t="s">
        <v>29</v>
      </c>
      <c r="F4" s="37"/>
      <c r="G4" s="33"/>
      <c r="H4" s="33"/>
      <c r="I4" s="33"/>
      <c r="J4" s="33"/>
      <c r="K4" s="33"/>
      <c r="L4" s="33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27" t="s">
        <v>31</v>
      </c>
      <c r="B7" s="30" t="s">
        <v>28</v>
      </c>
      <c r="C7" s="25" t="s">
        <v>32</v>
      </c>
      <c r="D7" s="25">
        <v>1559752</v>
      </c>
      <c r="E7" s="26" t="s">
        <v>33</v>
      </c>
      <c r="F7" s="24">
        <v>6.18</v>
      </c>
      <c r="G7" s="21">
        <f>F7*0.03</f>
        <v>0.18539999999999998</v>
      </c>
      <c r="H7" s="19">
        <f>SUM(F7:G7)</f>
        <v>6.3653999999999993</v>
      </c>
      <c r="I7" s="10"/>
      <c r="J7" s="10"/>
      <c r="K7" s="10"/>
      <c r="L7" s="7"/>
    </row>
    <row r="8" spans="1:12">
      <c r="A8" s="28"/>
      <c r="B8" s="31"/>
      <c r="C8" s="25" t="s">
        <v>32</v>
      </c>
      <c r="D8" s="25">
        <v>1559761</v>
      </c>
      <c r="E8" s="26" t="s">
        <v>33</v>
      </c>
      <c r="F8" s="24">
        <v>8.24</v>
      </c>
      <c r="G8" s="21">
        <f t="shared" ref="G8:G18" si="0">F8*0.03</f>
        <v>0.2472</v>
      </c>
      <c r="H8" s="19">
        <f t="shared" ref="H8:H17" si="1">SUM(F8:G8)</f>
        <v>8.4871999999999996</v>
      </c>
      <c r="I8" s="10"/>
      <c r="J8" s="10"/>
      <c r="K8" s="10"/>
      <c r="L8" s="7"/>
    </row>
    <row r="9" spans="1:12">
      <c r="A9" s="28"/>
      <c r="B9" s="31"/>
      <c r="C9" s="25" t="s">
        <v>32</v>
      </c>
      <c r="D9" s="25">
        <v>1559765</v>
      </c>
      <c r="E9" s="26" t="s">
        <v>33</v>
      </c>
      <c r="F9" s="24">
        <v>4.12</v>
      </c>
      <c r="G9" s="21">
        <f t="shared" si="0"/>
        <v>0.1236</v>
      </c>
      <c r="H9" s="19">
        <f t="shared" si="1"/>
        <v>4.2435999999999998</v>
      </c>
      <c r="I9" s="10"/>
      <c r="J9" s="10"/>
      <c r="K9" s="10"/>
      <c r="L9" s="7"/>
    </row>
    <row r="10" spans="1:12">
      <c r="A10" s="28"/>
      <c r="B10" s="31"/>
      <c r="C10" s="25" t="s">
        <v>32</v>
      </c>
      <c r="D10" s="25">
        <v>1559766</v>
      </c>
      <c r="E10" s="26" t="s">
        <v>33</v>
      </c>
      <c r="F10" s="24">
        <v>4.12</v>
      </c>
      <c r="G10" s="21">
        <f t="shared" si="0"/>
        <v>0.1236</v>
      </c>
      <c r="H10" s="19">
        <f t="shared" si="1"/>
        <v>4.2435999999999998</v>
      </c>
      <c r="I10" s="10"/>
      <c r="J10" s="10"/>
      <c r="K10" s="10"/>
      <c r="L10" s="7"/>
    </row>
    <row r="11" spans="1:12">
      <c r="A11" s="28"/>
      <c r="B11" s="31"/>
      <c r="C11" s="25" t="s">
        <v>32</v>
      </c>
      <c r="D11" s="25">
        <v>1559770</v>
      </c>
      <c r="E11" s="26" t="s">
        <v>33</v>
      </c>
      <c r="F11" s="24">
        <v>11.33</v>
      </c>
      <c r="G11" s="21">
        <f t="shared" si="0"/>
        <v>0.33989999999999998</v>
      </c>
      <c r="H11" s="19">
        <f t="shared" si="1"/>
        <v>11.6699</v>
      </c>
      <c r="I11" s="10"/>
      <c r="J11" s="10"/>
      <c r="K11" s="10"/>
      <c r="L11" s="7"/>
    </row>
    <row r="12" spans="1:12">
      <c r="A12" s="28"/>
      <c r="B12" s="31"/>
      <c r="C12" s="25" t="s">
        <v>32</v>
      </c>
      <c r="D12" s="25">
        <v>1559773</v>
      </c>
      <c r="E12" s="26" t="s">
        <v>33</v>
      </c>
      <c r="F12" s="24">
        <v>3.09</v>
      </c>
      <c r="G12" s="21">
        <f t="shared" si="0"/>
        <v>9.2699999999999991E-2</v>
      </c>
      <c r="H12" s="19">
        <f t="shared" si="1"/>
        <v>3.1826999999999996</v>
      </c>
      <c r="I12" s="10"/>
      <c r="J12" s="10"/>
      <c r="K12" s="10"/>
      <c r="L12" s="7"/>
    </row>
    <row r="13" spans="1:12">
      <c r="A13" s="28"/>
      <c r="B13" s="31"/>
      <c r="C13" s="25" t="s">
        <v>32</v>
      </c>
      <c r="D13" s="25">
        <v>1555902</v>
      </c>
      <c r="E13" s="26" t="s">
        <v>34</v>
      </c>
      <c r="F13" s="24">
        <v>14.42</v>
      </c>
      <c r="G13" s="21">
        <f t="shared" si="0"/>
        <v>0.43259999999999998</v>
      </c>
      <c r="H13" s="19">
        <f t="shared" si="1"/>
        <v>14.852600000000001</v>
      </c>
      <c r="I13" s="10"/>
      <c r="J13" s="10"/>
      <c r="K13" s="10"/>
      <c r="L13" s="7"/>
    </row>
    <row r="14" spans="1:12">
      <c r="A14" s="28"/>
      <c r="B14" s="31"/>
      <c r="C14" s="25" t="s">
        <v>32</v>
      </c>
      <c r="D14" s="25">
        <v>1555904</v>
      </c>
      <c r="E14" s="26" t="s">
        <v>34</v>
      </c>
      <c r="F14" s="24">
        <v>12.36</v>
      </c>
      <c r="G14" s="21">
        <f t="shared" si="0"/>
        <v>0.37079999999999996</v>
      </c>
      <c r="H14" s="19">
        <f t="shared" si="1"/>
        <v>12.730799999999999</v>
      </c>
      <c r="I14" s="10"/>
      <c r="J14" s="10"/>
      <c r="K14" s="10"/>
      <c r="L14" s="7"/>
    </row>
    <row r="15" spans="1:12">
      <c r="A15" s="28"/>
      <c r="B15" s="31"/>
      <c r="C15" s="25" t="s">
        <v>32</v>
      </c>
      <c r="D15" s="25">
        <v>1558053</v>
      </c>
      <c r="E15" s="26" t="s">
        <v>34</v>
      </c>
      <c r="F15" s="24">
        <v>12.36</v>
      </c>
      <c r="G15" s="21">
        <f t="shared" si="0"/>
        <v>0.37079999999999996</v>
      </c>
      <c r="H15" s="19">
        <f t="shared" si="1"/>
        <v>12.730799999999999</v>
      </c>
      <c r="I15" s="10"/>
      <c r="J15" s="10"/>
      <c r="K15" s="10"/>
      <c r="L15" s="7"/>
    </row>
    <row r="16" spans="1:12">
      <c r="A16" s="28"/>
      <c r="B16" s="31"/>
      <c r="C16" s="25" t="s">
        <v>32</v>
      </c>
      <c r="D16" s="25">
        <v>1559729</v>
      </c>
      <c r="E16" s="26" t="s">
        <v>34</v>
      </c>
      <c r="F16" s="24">
        <v>8.24</v>
      </c>
      <c r="G16" s="21">
        <f t="shared" si="0"/>
        <v>0.2472</v>
      </c>
      <c r="H16" s="19">
        <f t="shared" si="1"/>
        <v>8.4871999999999996</v>
      </c>
      <c r="I16" s="10"/>
      <c r="J16" s="10"/>
      <c r="K16" s="10"/>
      <c r="L16" s="7"/>
    </row>
    <row r="17" spans="1:12">
      <c r="A17" s="28"/>
      <c r="B17" s="31"/>
      <c r="C17" s="25" t="s">
        <v>32</v>
      </c>
      <c r="D17" s="25">
        <v>1559731</v>
      </c>
      <c r="E17" s="26" t="s">
        <v>34</v>
      </c>
      <c r="F17" s="24">
        <v>2.06</v>
      </c>
      <c r="G17" s="21">
        <f t="shared" si="0"/>
        <v>6.1800000000000001E-2</v>
      </c>
      <c r="H17" s="19">
        <f t="shared" si="1"/>
        <v>2.1217999999999999</v>
      </c>
      <c r="I17" s="10"/>
      <c r="J17" s="10"/>
      <c r="K17" s="10"/>
      <c r="L17" s="7"/>
    </row>
    <row r="18" spans="1:12">
      <c r="A18" s="28"/>
      <c r="B18" s="31"/>
      <c r="C18" s="25" t="s">
        <v>32</v>
      </c>
      <c r="D18" s="25">
        <v>1559732</v>
      </c>
      <c r="E18" s="26" t="s">
        <v>34</v>
      </c>
      <c r="F18" s="24">
        <v>6.18</v>
      </c>
      <c r="G18" s="21">
        <f t="shared" si="0"/>
        <v>0.18539999999999998</v>
      </c>
      <c r="H18" s="19">
        <f t="shared" ref="H18" si="2">SUM(F18:G18)</f>
        <v>6.3653999999999993</v>
      </c>
      <c r="I18" s="10"/>
      <c r="J18" s="10"/>
      <c r="K18" s="10"/>
      <c r="L18" s="7"/>
    </row>
    <row r="19" spans="1:12">
      <c r="A19" s="29"/>
      <c r="B19" s="32"/>
      <c r="C19" s="23"/>
      <c r="D19" s="23"/>
      <c r="E19" s="20"/>
      <c r="F19" s="24"/>
      <c r="G19" s="21"/>
      <c r="H19" s="19"/>
      <c r="I19" s="10"/>
      <c r="J19" s="10"/>
      <c r="K19" s="10"/>
      <c r="L19" s="7"/>
    </row>
    <row r="20" spans="1:12">
      <c r="F20" s="22">
        <f>SUM(F7:F19)</f>
        <v>92.699999999999989</v>
      </c>
    </row>
  </sheetData>
  <mergeCells count="8">
    <mergeCell ref="A7:A19"/>
    <mergeCell ref="B7:B19"/>
    <mergeCell ref="G3:L4"/>
    <mergeCell ref="A1:L1"/>
    <mergeCell ref="A2:L2"/>
    <mergeCell ref="E3:F3"/>
    <mergeCell ref="C4:D4"/>
    <mergeCell ref="E4:F4"/>
  </mergeCells>
  <phoneticPr fontId="14" type="noConversion"/>
  <pageMargins left="0" right="0" top="0" bottom="0" header="0.51181102362204722" footer="0.51181102362204722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2025-01-08T07:06:05Z</cp:lastPrinted>
  <dcterms:created xsi:type="dcterms:W3CDTF">2017-02-25T05:34:00Z</dcterms:created>
  <dcterms:modified xsi:type="dcterms:W3CDTF">2025-01-08T07:07:58Z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