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<sst xmlns="http://schemas.openxmlformats.org/spreadsheetml/2006/main" count="167" uniqueCount="59">
  <si>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</si>
  <si>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</si>
  <si>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</si>
  <si>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</si>
  <si>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</si>
  <si>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</si>
  <si>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</si>
  <si>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</si>
  <si>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</si>
  <si>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</si>
  <si>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</si>
  <si>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</si>
  <si>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</si>
  <si>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</si>
  <si>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</si>
  <si>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</si>
  <si>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</si>
  <si>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</si>
  <si>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</si>
  <si>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</si>
  <si>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</si>
  <si>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</si>
  <si>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</si>
  <si>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</si>
  <si>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</si>
  <si>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</si>
  <si>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</si>
  <si>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</si>
  <si>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</si>
  <si>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PO-49243</t>
  </si>
  <si>
    <t>价格牌</t>
  </si>
  <si>
    <t>4786-645</t>
  </si>
  <si>
    <t>47*35*33</t>
  </si>
  <si>
    <t>47*35*25</t>
  </si>
  <si>
    <t>Factory name (工厂名称)</t>
  </si>
  <si>
    <t>D</t>
  </si>
  <si>
    <t>Product Code.(产品编号)</t>
  </si>
  <si>
    <t>Style Code.(款号)</t>
  </si>
  <si>
    <t>4786-645-251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</si>
  <si>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</si>
  <si>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</si>
  <si>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</si>
  <si>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</si>
  <si>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</si>
  <si>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</si>
  <si>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9:5236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</si>
  <si>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</si>
  <si>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</si>
  <si>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</si>
  <si>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</si>
  <si>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</si>
  <si>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</si>
  <si>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</si>
  <si>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3-5</t>
  </si>
  <si>
    <t>4-5</t>
  </si>
  <si>
    <t>10:5612</t>
  </si>
  <si>
    <t>12:6365</t>
  </si>
  <si>
    <t>5-5</t>
  </si>
  <si>
    <t>13:5866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</si>
</sst>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6</xdr:row>
      <xdr:rowOff>76200</xdr:rowOff>
    </xdr:from>
    <xdr:to>
      <xdr:col>2</xdr:col>
      <xdr:colOff>1962785</xdr:colOff>
      <xdr:row>6</xdr:row>
      <xdr:rowOff>1219200</xdr:rowOff>
    </xdr:to>
    <xdr:pic>
      <xdr:nvPicPr>
        <xdr:cNvPr id="21" name="图片 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67025" y="4381500"/>
          <a:ext cx="1819910" cy="1143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18" sqref="E1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45667</v>
      </c>
      <c r="F3" s="44"/>
      <c r="G3" s="37"/>
    </row>
    <row r="4" ht="29.1" customHeight="1" spans="4:12">
      <c r="D4" s="43" t="s">
        <v>3</v>
      </c>
      <c r="E4" s="45"/>
      <c r="F4" s="46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1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2" t="s">
        <v>25</v>
      </c>
      <c r="J7" s="51" t="s">
        <v>26</v>
      </c>
      <c r="K7" s="51" t="s">
        <v>27</v>
      </c>
      <c r="L7" s="48" t="s">
        <v>28</v>
      </c>
      <c r="N7" s="61"/>
    </row>
    <row r="8" ht="30" customHeight="1" spans="1:14">
      <c r="A8" s="53" t="s">
        <v>29</v>
      </c>
      <c r="B8" s="54" t="s">
        <v>30</v>
      </c>
      <c r="C8" s="53" t="s">
        <v>31</v>
      </c>
      <c r="D8" s="53">
        <v>251</v>
      </c>
      <c r="E8" s="54">
        <v>7</v>
      </c>
      <c r="F8" s="55">
        <v>4113</v>
      </c>
      <c r="G8" s="56">
        <f t="shared" ref="G8:G13" si="0">H8-F8</f>
        <v>205.650000000001</v>
      </c>
      <c r="H8" s="57">
        <f t="shared" ref="H8:H13" si="1">F8*1.05</f>
        <v>4318.65</v>
      </c>
      <c r="I8" s="63">
        <v>1</v>
      </c>
      <c r="J8" s="64">
        <v>20.18</v>
      </c>
      <c r="K8" s="65">
        <f>J8+0.6</f>
        <v>20.78</v>
      </c>
      <c r="L8" s="63" t="s">
        <v>32</v>
      </c>
      <c r="N8"/>
    </row>
    <row r="9" ht="30" customHeight="1" spans="1:12">
      <c r="A9" s="53"/>
      <c r="B9" s="54"/>
      <c r="C9" s="53"/>
      <c r="D9" s="53"/>
      <c r="E9" s="54">
        <v>14</v>
      </c>
      <c r="F9" s="55">
        <v>4507</v>
      </c>
      <c r="G9" s="56">
        <f t="shared" si="0"/>
        <v>225.35</v>
      </c>
      <c r="H9" s="57">
        <f t="shared" si="1"/>
        <v>4732.35</v>
      </c>
      <c r="I9" s="66"/>
      <c r="J9" s="67"/>
      <c r="K9" s="68"/>
      <c r="L9" s="66"/>
    </row>
    <row r="10" ht="30" customHeight="1" spans="1:12">
      <c r="A10" s="53"/>
      <c r="B10" s="54"/>
      <c r="C10" s="53"/>
      <c r="D10" s="53"/>
      <c r="E10" s="54">
        <v>9</v>
      </c>
      <c r="F10" s="55">
        <v>4987</v>
      </c>
      <c r="G10" s="56">
        <f t="shared" si="0"/>
        <v>249.35</v>
      </c>
      <c r="H10" s="57">
        <f t="shared" si="1"/>
        <v>5236.35</v>
      </c>
      <c r="I10" s="55">
        <v>2</v>
      </c>
      <c r="J10" s="69">
        <f>H10*0.00223</f>
        <v>11.6770605</v>
      </c>
      <c r="K10" s="70">
        <f>J10+0.6</f>
        <v>12.2770605</v>
      </c>
      <c r="L10" s="55" t="s">
        <v>33</v>
      </c>
    </row>
    <row r="11" ht="30" customHeight="1" spans="1:12">
      <c r="A11" s="53"/>
      <c r="B11" s="54"/>
      <c r="C11" s="53"/>
      <c r="D11" s="53"/>
      <c r="E11" s="54">
        <v>10</v>
      </c>
      <c r="F11" s="55">
        <v>5345</v>
      </c>
      <c r="G11" s="56">
        <f t="shared" si="0"/>
        <v>267.25</v>
      </c>
      <c r="H11" s="57">
        <f t="shared" si="1"/>
        <v>5612.25</v>
      </c>
      <c r="I11" s="55">
        <v>3</v>
      </c>
      <c r="J11" s="69">
        <f>H11*0.00223</f>
        <v>12.5153175</v>
      </c>
      <c r="K11" s="70">
        <f>J11+0.6</f>
        <v>13.1153175</v>
      </c>
      <c r="L11" s="55" t="s">
        <v>33</v>
      </c>
    </row>
    <row r="12" ht="30" customHeight="1" spans="1:12">
      <c r="A12" s="53"/>
      <c r="B12" s="54"/>
      <c r="C12" s="53"/>
      <c r="D12" s="53"/>
      <c r="E12" s="54">
        <v>12</v>
      </c>
      <c r="F12" s="55">
        <v>6062</v>
      </c>
      <c r="G12" s="56">
        <f t="shared" si="0"/>
        <v>303.1</v>
      </c>
      <c r="H12" s="57">
        <f t="shared" si="1"/>
        <v>6365.1</v>
      </c>
      <c r="I12" s="55">
        <v>4</v>
      </c>
      <c r="J12" s="69">
        <f>H12*0.00223</f>
        <v>14.194173</v>
      </c>
      <c r="K12" s="70">
        <f>J12+0.6</f>
        <v>14.794173</v>
      </c>
      <c r="L12" s="55" t="s">
        <v>33</v>
      </c>
    </row>
    <row r="13" ht="30" customHeight="1" spans="1:12">
      <c r="A13" s="53"/>
      <c r="B13" s="54"/>
      <c r="C13" s="53"/>
      <c r="D13" s="53"/>
      <c r="E13" s="54">
        <v>13</v>
      </c>
      <c r="F13" s="55">
        <v>5587</v>
      </c>
      <c r="G13" s="56">
        <f t="shared" si="0"/>
        <v>279.35</v>
      </c>
      <c r="H13" s="57">
        <f t="shared" si="1"/>
        <v>5866.35</v>
      </c>
      <c r="I13" s="55">
        <v>5</v>
      </c>
      <c r="J13" s="69">
        <f>H13*0.00223</f>
        <v>13.0819605</v>
      </c>
      <c r="K13" s="70">
        <f>J13+0.6</f>
        <v>13.6819605</v>
      </c>
      <c r="L13" s="55" t="s">
        <v>33</v>
      </c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34</v>
      </c>
      <c r="C2" s="5" t="s">
        <v>4</v>
      </c>
      <c r="D2" s="6" t="s">
        <v>35</v>
      </c>
      <c r="F2" s="7" t="s">
        <v>34</v>
      </c>
      <c r="G2" s="5" t="s">
        <v>4</v>
      </c>
      <c r="H2" s="8" t="s">
        <v>35</v>
      </c>
    </row>
    <row r="3" customHeight="1" spans="2:8">
      <c r="B3" s="4" t="s">
        <v>36</v>
      </c>
      <c r="C3" s="9" t="s">
        <v>29</v>
      </c>
      <c r="D3" s="10"/>
      <c r="F3" s="7" t="s">
        <v>36</v>
      </c>
      <c r="G3" s="9" t="s">
        <v>29</v>
      </c>
      <c r="H3" s="11"/>
    </row>
    <row r="4" customHeight="1" spans="2:8">
      <c r="B4" s="4" t="s">
        <v>37</v>
      </c>
      <c r="C4" s="12" t="s">
        <v>38</v>
      </c>
      <c r="D4" s="13"/>
      <c r="F4" s="7" t="s">
        <v>37</v>
      </c>
      <c r="G4" s="12" t="s">
        <v>38</v>
      </c>
      <c r="H4" s="14"/>
    </row>
    <row r="5" customHeight="1" spans="2:8">
      <c r="B5" s="4" t="s">
        <v>36</v>
      </c>
      <c r="C5" s="15" t="s">
        <v>30</v>
      </c>
      <c r="D5" s="16" t="s">
        <v>39</v>
      </c>
      <c r="F5" s="7" t="s">
        <v>36</v>
      </c>
      <c r="G5" s="15" t="s">
        <v>30</v>
      </c>
      <c r="H5" s="17" t="s">
        <v>39</v>
      </c>
    </row>
    <row r="6" customHeight="1" spans="2:8">
      <c r="B6" s="4" t="s">
        <v>40</v>
      </c>
      <c r="C6" s="18" t="s">
        <v>41</v>
      </c>
      <c r="D6" s="19" t="s">
        <v>42</v>
      </c>
      <c r="F6" s="7" t="s">
        <v>40</v>
      </c>
      <c r="G6" s="18" t="s">
        <v>41</v>
      </c>
      <c r="H6" s="20" t="s">
        <v>43</v>
      </c>
    </row>
    <row r="7" ht="120.95" customHeight="1" spans="2:8">
      <c r="B7" s="4" t="s">
        <v>44</v>
      </c>
      <c r="C7" s="21"/>
      <c r="D7" s="22"/>
      <c r="F7" s="7" t="s">
        <v>44</v>
      </c>
      <c r="G7" s="23" t="s">
        <v>45</v>
      </c>
      <c r="H7" s="24"/>
    </row>
    <row r="8" customHeight="1" spans="2:8">
      <c r="B8" s="4" t="s">
        <v>46</v>
      </c>
      <c r="C8" s="25" t="s">
        <v>32</v>
      </c>
      <c r="D8" s="16" t="s">
        <v>47</v>
      </c>
      <c r="F8" s="7" t="s">
        <v>46</v>
      </c>
      <c r="G8" s="25" t="s">
        <v>33</v>
      </c>
      <c r="H8" s="17" t="s">
        <v>47</v>
      </c>
    </row>
    <row r="9" customHeight="1" spans="2:8">
      <c r="B9" s="4" t="s">
        <v>48</v>
      </c>
      <c r="C9" s="26">
        <v>20.78</v>
      </c>
      <c r="D9" s="27" t="s">
        <v>49</v>
      </c>
      <c r="F9" s="7" t="s">
        <v>48</v>
      </c>
      <c r="G9" s="26">
        <v>12.28</v>
      </c>
      <c r="H9" s="28" t="s">
        <v>49</v>
      </c>
    </row>
    <row r="10" customHeight="1" spans="2:8">
      <c r="B10" s="4" t="s">
        <v>50</v>
      </c>
      <c r="C10" s="26">
        <v>20.18</v>
      </c>
      <c r="D10" s="29"/>
      <c r="F10" s="7" t="s">
        <v>50</v>
      </c>
      <c r="G10" s="26">
        <v>11.68</v>
      </c>
      <c r="H10" s="30"/>
    </row>
    <row r="11" customHeight="1" spans="2:8">
      <c r="B11" s="4" t="s">
        <v>51</v>
      </c>
      <c r="C11" s="31" t="s">
        <v>52</v>
      </c>
      <c r="D11" s="32"/>
      <c r="F11" s="33" t="s">
        <v>51</v>
      </c>
      <c r="G11" s="31" t="s">
        <v>52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34</v>
      </c>
      <c r="C14" s="5" t="s">
        <v>4</v>
      </c>
      <c r="D14" s="6" t="s">
        <v>35</v>
      </c>
      <c r="F14" s="4" t="s">
        <v>34</v>
      </c>
      <c r="G14" s="5" t="s">
        <v>4</v>
      </c>
      <c r="H14" s="6" t="s">
        <v>35</v>
      </c>
    </row>
    <row r="15" customHeight="1" spans="2:8">
      <c r="B15" s="4" t="s">
        <v>36</v>
      </c>
      <c r="C15" s="9" t="s">
        <v>29</v>
      </c>
      <c r="D15" s="10"/>
      <c r="F15" s="4" t="s">
        <v>36</v>
      </c>
      <c r="G15" s="9" t="s">
        <v>29</v>
      </c>
      <c r="H15" s="10"/>
    </row>
    <row r="16" customHeight="1" spans="2:8">
      <c r="B16" s="4" t="s">
        <v>37</v>
      </c>
      <c r="C16" s="12" t="s">
        <v>38</v>
      </c>
      <c r="D16" s="13"/>
      <c r="F16" s="4" t="s">
        <v>37</v>
      </c>
      <c r="G16" s="12" t="s">
        <v>38</v>
      </c>
      <c r="H16" s="13"/>
    </row>
    <row r="17" customHeight="1" spans="2:8">
      <c r="B17" s="4" t="s">
        <v>36</v>
      </c>
      <c r="C17" s="15" t="s">
        <v>30</v>
      </c>
      <c r="D17" s="16" t="s">
        <v>39</v>
      </c>
      <c r="F17" s="4" t="s">
        <v>36</v>
      </c>
      <c r="G17" s="15" t="s">
        <v>30</v>
      </c>
      <c r="H17" s="16" t="s">
        <v>39</v>
      </c>
    </row>
    <row r="18" customHeight="1" spans="2:8">
      <c r="B18" s="4" t="s">
        <v>40</v>
      </c>
      <c r="C18" s="18" t="s">
        <v>41</v>
      </c>
      <c r="D18" s="19" t="s">
        <v>53</v>
      </c>
      <c r="F18" s="4" t="s">
        <v>40</v>
      </c>
      <c r="G18" s="18" t="s">
        <v>41</v>
      </c>
      <c r="H18" s="19" t="s">
        <v>54</v>
      </c>
    </row>
    <row r="19" ht="120.95" customHeight="1" spans="2:8">
      <c r="B19" s="4" t="s">
        <v>44</v>
      </c>
      <c r="C19" s="23" t="s">
        <v>55</v>
      </c>
      <c r="D19" s="22"/>
      <c r="F19" s="4" t="s">
        <v>44</v>
      </c>
      <c r="G19" s="23" t="s">
        <v>56</v>
      </c>
      <c r="H19" s="22"/>
    </row>
    <row r="20" customHeight="1" spans="2:8">
      <c r="B20" s="4" t="s">
        <v>46</v>
      </c>
      <c r="C20" s="25" t="s">
        <v>33</v>
      </c>
      <c r="D20" s="16" t="s">
        <v>47</v>
      </c>
      <c r="F20" s="4" t="s">
        <v>46</v>
      </c>
      <c r="G20" s="25" t="s">
        <v>33</v>
      </c>
      <c r="H20" s="16" t="s">
        <v>47</v>
      </c>
    </row>
    <row r="21" customHeight="1" spans="2:8">
      <c r="B21" s="4" t="s">
        <v>48</v>
      </c>
      <c r="C21" s="26">
        <v>13.12</v>
      </c>
      <c r="D21" s="27" t="s">
        <v>49</v>
      </c>
      <c r="F21" s="4" t="s">
        <v>48</v>
      </c>
      <c r="G21" s="26">
        <v>14.19</v>
      </c>
      <c r="H21" s="27" t="s">
        <v>49</v>
      </c>
    </row>
    <row r="22" customHeight="1" spans="2:8">
      <c r="B22" s="4" t="s">
        <v>50</v>
      </c>
      <c r="C22" s="26">
        <v>12.52</v>
      </c>
      <c r="D22" s="29"/>
      <c r="F22" s="4" t="s">
        <v>50</v>
      </c>
      <c r="G22" s="26">
        <v>14.79</v>
      </c>
      <c r="H22" s="29"/>
    </row>
    <row r="23" customHeight="1" spans="2:8">
      <c r="B23" s="4" t="s">
        <v>51</v>
      </c>
      <c r="C23" s="31" t="s">
        <v>52</v>
      </c>
      <c r="D23" s="32"/>
      <c r="F23" s="4" t="s">
        <v>51</v>
      </c>
      <c r="G23" s="31" t="s">
        <v>52</v>
      </c>
      <c r="H23" s="32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34</v>
      </c>
      <c r="C26" s="5" t="s">
        <v>4</v>
      </c>
      <c r="D26" s="6" t="s">
        <v>35</v>
      </c>
      <c r="F26" s="7" t="s">
        <v>34</v>
      </c>
      <c r="G26" s="5"/>
      <c r="H26" s="8" t="s">
        <v>35</v>
      </c>
    </row>
    <row r="27" customFormat="1" customHeight="1" spans="2:8">
      <c r="B27" s="4" t="s">
        <v>36</v>
      </c>
      <c r="C27" s="9" t="s">
        <v>29</v>
      </c>
      <c r="D27" s="10"/>
      <c r="F27" s="7" t="s">
        <v>36</v>
      </c>
      <c r="G27" s="9"/>
      <c r="H27" s="11"/>
    </row>
    <row r="28" customFormat="1" customHeight="1" spans="2:8">
      <c r="B28" s="4" t="s">
        <v>37</v>
      </c>
      <c r="C28" s="12" t="s">
        <v>38</v>
      </c>
      <c r="D28" s="13"/>
      <c r="F28" s="7" t="s">
        <v>37</v>
      </c>
      <c r="G28" s="12"/>
      <c r="H28" s="14"/>
    </row>
    <row r="29" customFormat="1" customHeight="1" spans="2:8">
      <c r="B29" s="4" t="s">
        <v>36</v>
      </c>
      <c r="C29" s="15" t="s">
        <v>30</v>
      </c>
      <c r="D29" s="16" t="s">
        <v>39</v>
      </c>
      <c r="F29" s="7" t="s">
        <v>36</v>
      </c>
      <c r="G29" s="15"/>
      <c r="H29" s="17" t="s">
        <v>39</v>
      </c>
    </row>
    <row r="30" customFormat="1" customHeight="1" spans="2:8">
      <c r="B30" s="4" t="s">
        <v>40</v>
      </c>
      <c r="C30" s="18" t="s">
        <v>41</v>
      </c>
      <c r="D30" s="19" t="s">
        <v>57</v>
      </c>
      <c r="F30" s="7" t="s">
        <v>40</v>
      </c>
      <c r="G30" s="18" t="s">
        <v>41</v>
      </c>
      <c r="H30" s="20"/>
    </row>
    <row r="31" customFormat="1" ht="120.95" customHeight="1" spans="2:8">
      <c r="B31" s="4" t="s">
        <v>44</v>
      </c>
      <c r="C31" s="23" t="s">
        <v>58</v>
      </c>
      <c r="D31" s="22"/>
      <c r="F31" s="7" t="s">
        <v>44</v>
      </c>
      <c r="G31" s="21"/>
      <c r="H31" s="24"/>
    </row>
    <row r="32" customFormat="1" customHeight="1" spans="2:8">
      <c r="B32" s="4" t="s">
        <v>46</v>
      </c>
      <c r="C32" s="25" t="s">
        <v>33</v>
      </c>
      <c r="D32" s="16" t="s">
        <v>47</v>
      </c>
      <c r="F32" s="7" t="s">
        <v>46</v>
      </c>
      <c r="G32" s="25"/>
      <c r="H32" s="17" t="s">
        <v>47</v>
      </c>
    </row>
    <row r="33" customFormat="1" customHeight="1" spans="2:8">
      <c r="B33" s="4" t="s">
        <v>48</v>
      </c>
      <c r="C33" s="26">
        <v>13.68</v>
      </c>
      <c r="D33" s="27" t="s">
        <v>49</v>
      </c>
      <c r="F33" s="7" t="s">
        <v>48</v>
      </c>
      <c r="G33" s="26"/>
      <c r="H33" s="28" t="s">
        <v>49</v>
      </c>
    </row>
    <row r="34" customFormat="1" customHeight="1" spans="2:8">
      <c r="B34" s="4" t="s">
        <v>50</v>
      </c>
      <c r="C34" s="26">
        <v>13.08</v>
      </c>
      <c r="D34" s="29"/>
      <c r="F34" s="7" t="s">
        <v>50</v>
      </c>
      <c r="G34" s="26"/>
      <c r="H34" s="30"/>
    </row>
    <row r="35" customFormat="1" customHeight="1" spans="2:8">
      <c r="B35" s="4" t="s">
        <v>51</v>
      </c>
      <c r="C35" s="31" t="s">
        <v>52</v>
      </c>
      <c r="D35" s="32"/>
      <c r="F35" s="33" t="s">
        <v>51</v>
      </c>
      <c r="G35" s="31" t="s">
        <v>52</v>
      </c>
      <c r="H35" s="34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2025-01-10T05:51:42Z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2F98DB5F0F4940C38BDA87370D4870A7_13</vt:lpwstr>
  </property>
</Properties>
</file>