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<sst xmlns="http://schemas.openxmlformats.org/spreadsheetml/2006/main" count="51" uniqueCount="45">
  <si>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</si>
  <si>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</si>
  <si>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</si>
  <si>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73542390895596</t>
  </si>
  <si>
    <t>中通快递</t>
  </si>
  <si>
    <t>Alice，13764005563，上海市闵行区兴梅路485号中环科技园12楼1213室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</si>
  <si>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</si>
  <si>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</si>
  <si>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</si>
  <si>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</si>
  <si>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</si>
  <si>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</si>
  <si>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</si>
  <si>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</si>
  <si>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</si>
  <si>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</si>
  <si>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</si>
  <si>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</si>
  <si>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</si>
  <si>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</si>
  <si>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</si>
  <si>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</si>
  <si>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</si>
  <si>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</si>
  <si>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</si>
  <si>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</si>
  <si>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</si>
  <si>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</si>
  <si>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</si>
  <si>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</si>
  <si>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S25010029</t>
  </si>
  <si>
    <t xml:space="preserve">塑料子母扣-透明-18CM，20000+583，备品10
5000根/盒 </t>
  </si>
  <si>
    <t>P25010159，C6035AX 款</t>
  </si>
  <si>
    <t>透明</t>
  </si>
  <si>
    <t>18CM</t>
  </si>
  <si>
    <t>38*47*30</t>
  </si>
  <si>
    <t>S25010031</t>
  </si>
  <si>
    <r>
      <t xml:space="preserve">塑料子母扣-透明-18CM，25000+738，10样板  
</t>
    </r>
    <r>
      <rPr>
        <sz val="10"/>
        <color rgb="FFFF0000"/>
        <rFont val="宋体"/>
        <charset val="134"/>
      </rPr>
      <t>5000根/盒</t>
    </r>
  </si>
  <si>
    <t>P25010157，A1550AX 款</t>
  </si>
  <si>
    <t>S25010033</t>
  </si>
  <si>
    <r>
      <t xml:space="preserve">塑料子母扣-透明-18CM，5000+150，备品10
</t>
    </r>
    <r>
      <rPr>
        <sz val="10"/>
        <color rgb="FFFF0000"/>
        <rFont val="宋体"/>
        <charset val="134"/>
      </rPr>
      <t>5000根/盒</t>
    </r>
  </si>
  <si>
    <t>P25010160，E9207AX 款</t>
  </si>
  <si>
    <t>S25010018</t>
  </si>
  <si>
    <t xml:space="preserve">塑料子母扣-透明-18CM，10000+179，备品10
5000根/盒 </t>
  </si>
  <si>
    <t>P25010161，E9210AX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</si>
</sst>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I8" sqref="I8:I11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63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20000</v>
      </c>
      <c r="G8" s="27">
        <v>583</v>
      </c>
      <c r="H8" s="27">
        <f>+F8+G8</f>
        <v>20583</v>
      </c>
      <c r="I8" s="35">
        <v>4.24</v>
      </c>
      <c r="J8" s="35">
        <v>5.32</v>
      </c>
      <c r="K8" s="35" t="s">
        <v>35</v>
      </c>
      <c r="L8" s="35">
        <v>1</v>
      </c>
    </row>
    <row r="9" s="2" customFormat="1" ht="63" customHeight="1" spans="1:12">
      <c r="A9" s="23" t="s">
        <v>36</v>
      </c>
      <c r="B9" s="23" t="s">
        <v>37</v>
      </c>
      <c r="C9" s="24" t="s">
        <v>38</v>
      </c>
      <c r="D9" s="25" t="s">
        <v>33</v>
      </c>
      <c r="E9" s="25" t="s">
        <v>34</v>
      </c>
      <c r="F9" s="26">
        <v>25000</v>
      </c>
      <c r="G9" s="27">
        <v>738</v>
      </c>
      <c r="H9" s="27">
        <f>+F9+G9</f>
        <v>25738</v>
      </c>
      <c r="I9" s="35"/>
      <c r="J9" s="35"/>
      <c r="K9" s="35"/>
      <c r="L9" s="35"/>
    </row>
    <row r="10" s="2" customFormat="1" ht="63" customHeight="1" spans="1:12">
      <c r="A10" s="23" t="s">
        <v>39</v>
      </c>
      <c r="B10" s="23" t="s">
        <v>40</v>
      </c>
      <c r="C10" s="24" t="s">
        <v>41</v>
      </c>
      <c r="D10" s="25" t="s">
        <v>33</v>
      </c>
      <c r="E10" s="25" t="s">
        <v>34</v>
      </c>
      <c r="F10" s="26">
        <v>5000</v>
      </c>
      <c r="G10" s="27">
        <v>150</v>
      </c>
      <c r="H10" s="27">
        <f>+F10+G10</f>
        <v>5150</v>
      </c>
      <c r="I10" s="35"/>
      <c r="J10" s="35"/>
      <c r="K10" s="35"/>
      <c r="L10" s="35"/>
    </row>
    <row r="11" s="2" customFormat="1" ht="63" customHeight="1" spans="1:12">
      <c r="A11" s="23" t="s">
        <v>42</v>
      </c>
      <c r="B11" s="23" t="s">
        <v>43</v>
      </c>
      <c r="C11" s="24" t="s">
        <v>44</v>
      </c>
      <c r="D11" s="25" t="s">
        <v>33</v>
      </c>
      <c r="E11" s="25" t="s">
        <v>34</v>
      </c>
      <c r="F11" s="26">
        <v>10000</v>
      </c>
      <c r="G11" s="27">
        <v>179</v>
      </c>
      <c r="H11" s="27">
        <f>+F11+G11</f>
        <v>10179</v>
      </c>
      <c r="I11" s="35"/>
      <c r="J11" s="35"/>
      <c r="K11" s="35"/>
      <c r="L11" s="35"/>
    </row>
    <row r="12" s="2" customFormat="1" ht="63" customHeight="1" spans="1:12">
      <c r="A12" s="24"/>
      <c r="B12" s="24"/>
      <c r="C12" s="24"/>
      <c r="D12" s="25"/>
      <c r="E12" s="25"/>
      <c r="F12" s="26"/>
      <c r="G12" s="27"/>
      <c r="H12" s="27"/>
      <c r="I12" s="36"/>
      <c r="J12" s="36"/>
      <c r="K12" s="36"/>
      <c r="L12" s="36"/>
    </row>
    <row r="13" s="2" customFormat="1" ht="65" customHeight="1" spans="1:12">
      <c r="A13" s="28"/>
      <c r="B13" s="28"/>
      <c r="C13" s="24"/>
      <c r="D13" s="25"/>
      <c r="E13" s="25"/>
      <c r="F13" s="26"/>
      <c r="G13" s="27"/>
      <c r="H13" s="27"/>
      <c r="I13" s="37"/>
      <c r="J13" s="37"/>
      <c r="K13" s="37"/>
      <c r="L13" s="37"/>
    </row>
    <row r="14" spans="1:12">
      <c r="A14" s="29"/>
      <c r="B14" s="29"/>
      <c r="C14" s="30"/>
      <c r="D14" s="31"/>
      <c r="E14" s="31"/>
      <c r="F14" s="31">
        <f>SUM(F8:F13)</f>
        <v>60000</v>
      </c>
      <c r="G14" s="31">
        <f>SUM(G8:G13)</f>
        <v>1650</v>
      </c>
      <c r="H14" s="31">
        <f>SUM(H8:H13)</f>
        <v>61650</v>
      </c>
      <c r="I14" s="31"/>
      <c r="J14" s="31">
        <f>SUM(J8:J13)</f>
        <v>5.32</v>
      </c>
      <c r="K14" s="38"/>
      <c r="L14" s="31">
        <f>SUM(L8:L13)</f>
        <v>1</v>
      </c>
    </row>
    <row r="16" spans="3:3">
      <c r="C16" s="32"/>
    </row>
  </sheetData>
  <mergeCells count="10">
    <mergeCell ref="A1:L1"/>
    <mergeCell ref="A2:L2"/>
    <mergeCell ref="E3:F3"/>
    <mergeCell ref="E4:F4"/>
    <mergeCell ref="H4:L4"/>
    <mergeCell ref="J5:L5"/>
    <mergeCell ref="I8:I11"/>
    <mergeCell ref="J8:J11"/>
    <mergeCell ref="K8:K11"/>
    <mergeCell ref="L8:L11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2025-01-11T09:39:06Z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