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9"/>
  <c r="G8"/>
  <c r="H8" s="1"/>
  <c r="G9"/>
  <c r="H9" s="1"/>
  <c r="G10"/>
  <c r="H10" s="1"/>
  <c r="G11"/>
  <c r="H11" s="1"/>
  <c r="G12"/>
  <c r="H12" s="1"/>
  <c r="G13"/>
  <c r="H13" s="1"/>
  <c r="G14"/>
  <c r="H14" s="1"/>
  <c r="G7"/>
  <c r="H7" s="1"/>
</calcChain>
</file>

<file path=xl/sharedStrings.xml><?xml version="1.0" encoding="utf-8"?>
<sst xmlns="http://schemas.openxmlformats.org/spreadsheetml/2006/main" count="48" uniqueCount="41">
  <si>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</si>
  <si>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</si>
  <si>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</si>
  <si>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</si>
  <si>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</si>
  <si>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</si>
  <si>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</si>
  <si>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</si>
  <si>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</si>
  <si>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</si>
  <si>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</si>
  <si>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</si>
  <si>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</si>
  <si>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</si>
  <si>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</si>
  <si>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</si>
  <si>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</si>
  <si>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</si>
  <si>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</si>
  <si>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</si>
  <si>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</si>
  <si>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</si>
  <si>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</si>
  <si>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</si>
  <si>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</si>
  <si>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</si>
  <si>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</si>
  <si>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</si>
  <si>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154644016027</t>
    <phoneticPr fontId="14" type="noConversion"/>
  </si>
  <si>
    <t>上 海 汭 珩 发  货  清  单</t>
    <phoneticPr fontId="14" type="noConversion"/>
  </si>
  <si>
    <t xml:space="preserve">P25010267                                                                                                                                                        //S25010073 </t>
    <phoneticPr fontId="14" type="noConversion"/>
  </si>
  <si>
    <t>M2842AZ</t>
    <phoneticPr fontId="14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</si>
  <si>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4" type="noConversion"/>
  </si>
  <si>
    <t>M4106AZ</t>
    <phoneticPr fontId="14" type="noConversion"/>
  </si>
  <si>
    <t>R4820AZ</t>
    <phoneticPr fontId="14" type="noConversion"/>
  </si>
  <si>
    <t>U0037AZ</t>
    <phoneticPr fontId="14" type="noConversion"/>
  </si>
  <si>
    <t>U3213AZ</t>
    <phoneticPr fontId="14" type="noConversion"/>
  </si>
  <si>
    <t>U5590AZ</t>
    <phoneticPr fontId="14" type="noConversion"/>
  </si>
  <si>
    <t>V2138AZ</t>
    <phoneticPr fontId="14" type="noConversion"/>
  </si>
  <si>
    <t>V2139AZ</t>
    <phoneticPr fontId="14" type="noConversion"/>
  </si>
  <si>
    <t xml:space="preserve">欣悦贸易有限公司  季睿怡  13857785223    浙江省温州市鹿城区滨江街道瓯江路269瓯江峯汇17-19幢(商铺)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</si>
</sst>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4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>
      <alignment vertical="center"/>
    </xf>
    <xf numFmtId="0" fontId="0" fillId="0" borderId="1" xfId="0" applyNumberFormat="1" applyFont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7" fontId="19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zoomScaleSheetLayoutView="100" workbookViewId="0">
      <selection activeCell="K8" sqref="K8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22.2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0" customHeight="1">
      <c r="A2" s="30" t="s">
        <v>22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1.75" customHeight="1">
      <c r="A3" s="18"/>
      <c r="B3" s="18"/>
      <c r="C3" s="18"/>
      <c r="D3" s="14" t="s">
        <v>0</v>
      </c>
      <c r="E3" s="31">
        <v>45668</v>
      </c>
      <c r="F3" s="31"/>
      <c r="G3" s="29" t="s">
        <v>40</v>
      </c>
      <c r="H3" s="29"/>
      <c r="I3" s="29"/>
      <c r="J3" s="29"/>
      <c r="K3" s="29"/>
      <c r="L3" s="29"/>
    </row>
    <row r="4" spans="1:12" ht="21.75" customHeight="1">
      <c r="A4" s="2"/>
      <c r="B4" s="18"/>
      <c r="C4" s="32" t="s">
        <v>1</v>
      </c>
      <c r="D4" s="32"/>
      <c r="E4" s="33" t="s">
        <v>28</v>
      </c>
      <c r="F4" s="33"/>
      <c r="G4" s="29"/>
      <c r="H4" s="29"/>
      <c r="I4" s="29"/>
      <c r="J4" s="29"/>
      <c r="K4" s="29"/>
      <c r="L4" s="29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25.5" customHeight="1">
      <c r="A7" s="27" t="s">
        <v>30</v>
      </c>
      <c r="B7" s="28" t="s">
        <v>27</v>
      </c>
      <c r="C7" s="25" t="s">
        <v>31</v>
      </c>
      <c r="D7" s="25" t="s">
        <v>32</v>
      </c>
      <c r="E7" s="25"/>
      <c r="F7" s="26">
        <v>160</v>
      </c>
      <c r="G7" s="21">
        <f>F7*0.03</f>
        <v>4.8</v>
      </c>
      <c r="H7" s="19">
        <f>SUM(F7:G7)</f>
        <v>164.8</v>
      </c>
      <c r="I7" s="10"/>
      <c r="J7" s="10"/>
      <c r="K7" s="10"/>
      <c r="L7" s="7"/>
    </row>
    <row r="8" spans="1:12" ht="25.5" customHeight="1">
      <c r="A8" s="27"/>
      <c r="B8" s="28"/>
      <c r="C8" s="25" t="s">
        <v>33</v>
      </c>
      <c r="D8" s="25" t="s">
        <v>32</v>
      </c>
      <c r="E8" s="25"/>
      <c r="F8" s="26">
        <v>224</v>
      </c>
      <c r="G8" s="21">
        <f t="shared" ref="G8:G14" si="0">F8*0.03</f>
        <v>6.72</v>
      </c>
      <c r="H8" s="19">
        <f t="shared" ref="H8:H14" si="1">SUM(F8:G8)</f>
        <v>230.72</v>
      </c>
      <c r="I8" s="10"/>
      <c r="J8" s="10"/>
      <c r="K8" s="10"/>
      <c r="L8" s="7"/>
    </row>
    <row r="9" spans="1:12" ht="25.5" customHeight="1">
      <c r="A9" s="27"/>
      <c r="B9" s="28"/>
      <c r="C9" s="25" t="s">
        <v>34</v>
      </c>
      <c r="D9" s="25" t="s">
        <v>32</v>
      </c>
      <c r="E9" s="25"/>
      <c r="F9" s="26">
        <v>133</v>
      </c>
      <c r="G9" s="21">
        <f t="shared" si="0"/>
        <v>3.9899999999999998</v>
      </c>
      <c r="H9" s="19">
        <f t="shared" si="1"/>
        <v>136.99</v>
      </c>
      <c r="I9" s="10"/>
      <c r="J9" s="10"/>
      <c r="K9" s="10"/>
      <c r="L9" s="7"/>
    </row>
    <row r="10" spans="1:12" ht="25.5" customHeight="1">
      <c r="A10" s="27"/>
      <c r="B10" s="28"/>
      <c r="C10" s="25" t="s">
        <v>35</v>
      </c>
      <c r="D10" s="25" t="s">
        <v>32</v>
      </c>
      <c r="E10" s="25"/>
      <c r="F10" s="26">
        <v>131</v>
      </c>
      <c r="G10" s="21">
        <f t="shared" si="0"/>
        <v>3.9299999999999997</v>
      </c>
      <c r="H10" s="19">
        <f t="shared" si="1"/>
        <v>134.93</v>
      </c>
      <c r="I10" s="10"/>
      <c r="J10" s="10"/>
      <c r="K10" s="10"/>
      <c r="L10" s="7"/>
    </row>
    <row r="11" spans="1:12" ht="25.5" customHeight="1">
      <c r="A11" s="27"/>
      <c r="B11" s="28"/>
      <c r="C11" s="25" t="s">
        <v>36</v>
      </c>
      <c r="D11" s="25" t="s">
        <v>32</v>
      </c>
      <c r="E11" s="25"/>
      <c r="F11" s="26">
        <v>159</v>
      </c>
      <c r="G11" s="21">
        <f t="shared" si="0"/>
        <v>4.7699999999999996</v>
      </c>
      <c r="H11" s="19">
        <f t="shared" si="1"/>
        <v>163.77000000000001</v>
      </c>
      <c r="I11" s="10"/>
      <c r="J11" s="10"/>
      <c r="K11" s="10"/>
      <c r="L11" s="7"/>
    </row>
    <row r="12" spans="1:12" ht="25.5" customHeight="1">
      <c r="A12" s="27"/>
      <c r="B12" s="28"/>
      <c r="C12" s="25" t="s">
        <v>37</v>
      </c>
      <c r="D12" s="25" t="s">
        <v>32</v>
      </c>
      <c r="E12" s="25"/>
      <c r="F12" s="26">
        <v>776</v>
      </c>
      <c r="G12" s="21">
        <f t="shared" si="0"/>
        <v>23.279999999999998</v>
      </c>
      <c r="H12" s="19">
        <f t="shared" si="1"/>
        <v>799.28</v>
      </c>
      <c r="I12" s="10"/>
      <c r="J12" s="10"/>
      <c r="K12" s="10"/>
      <c r="L12" s="7"/>
    </row>
    <row r="13" spans="1:12" ht="25.5" customHeight="1">
      <c r="A13" s="27"/>
      <c r="B13" s="28"/>
      <c r="C13" s="25" t="s">
        <v>38</v>
      </c>
      <c r="D13" s="25" t="s">
        <v>32</v>
      </c>
      <c r="E13" s="25"/>
      <c r="F13" s="26">
        <v>161</v>
      </c>
      <c r="G13" s="21">
        <f t="shared" si="0"/>
        <v>4.83</v>
      </c>
      <c r="H13" s="19">
        <f t="shared" si="1"/>
        <v>165.83</v>
      </c>
      <c r="I13" s="10"/>
      <c r="J13" s="10"/>
      <c r="K13" s="10"/>
      <c r="L13" s="7"/>
    </row>
    <row r="14" spans="1:12" ht="25.5" customHeight="1">
      <c r="A14" s="27"/>
      <c r="B14" s="28"/>
      <c r="C14" s="25" t="s">
        <v>39</v>
      </c>
      <c r="D14" s="25" t="s">
        <v>32</v>
      </c>
      <c r="E14" s="25"/>
      <c r="F14" s="26">
        <v>197</v>
      </c>
      <c r="G14" s="21">
        <f t="shared" si="0"/>
        <v>5.91</v>
      </c>
      <c r="H14" s="19">
        <f t="shared" si="1"/>
        <v>202.91</v>
      </c>
      <c r="I14" s="10"/>
      <c r="J14" s="10"/>
      <c r="K14" s="10"/>
      <c r="L14" s="7"/>
    </row>
    <row r="15" spans="1:12">
      <c r="A15" s="27"/>
      <c r="B15" s="28"/>
      <c r="C15" s="23"/>
      <c r="D15" s="23"/>
      <c r="E15" s="20"/>
      <c r="F15" s="24"/>
      <c r="G15" s="21"/>
      <c r="H15" s="19"/>
      <c r="I15" s="10"/>
      <c r="J15" s="10"/>
      <c r="K15" s="10"/>
      <c r="L15" s="7"/>
    </row>
    <row r="16" spans="1:12">
      <c r="F16" s="22">
        <f>SUM(F7:F15)</f>
        <v>1941</v>
      </c>
    </row>
  </sheetData>
  <mergeCells count="8">
    <mergeCell ref="A7:A15"/>
    <mergeCell ref="B7:B15"/>
    <mergeCell ref="G3:L4"/>
    <mergeCell ref="A1:L1"/>
    <mergeCell ref="A2:L2"/>
    <mergeCell ref="E3:F3"/>
    <mergeCell ref="C4:D4"/>
    <mergeCell ref="E4:F4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2025-01-11T07:28:13Z</cp:lastPrinted>
  <dcterms:created xsi:type="dcterms:W3CDTF">2017-02-25T05:34:00Z</dcterms:created>
  <dcterms:modified xsi:type="dcterms:W3CDTF">2025-01-13T05:13:01Z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