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20540" sheetId="7" r:id="rId1"/>
  </sheets>
  <externalReferences>
    <externalReference r:id="rId2"/>
  </externalReferences>
  <definedNames>
    <definedName name="_xlnm._FilterDatabase" localSheetId="0" hidden="1">S24120540!$H$8:$H$14</definedName>
    <definedName name="Ext">[1]LUT!$G$2</definedName>
    <definedName name="Gender">[1]LUT!$I$1:$BI$1</definedName>
    <definedName name="_xlnm.Print_Area" localSheetId="0">S24120540!$A$1:$M$14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<sst xmlns="http://schemas.openxmlformats.org/spreadsheetml/2006/main" count="41" uniqueCount="41">
  <si>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</si>
  <si>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</si>
  <si>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</si>
  <si>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</si>
  <si>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</si>
  <si>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</si>
  <si>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</si>
  <si>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</si>
  <si>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</si>
  <si>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</si>
  <si>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</si>
  <si>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</si>
  <si>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</si>
  <si>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</si>
  <si>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</si>
  <si>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</si>
  <si>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</si>
  <si>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</si>
  <si>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</si>
  <si>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</si>
  <si>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</si>
  <si>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</si>
  <si>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</si>
  <si>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</si>
  <si>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1.11实发数量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</si>
  <si>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</si>
  <si>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</si>
  <si>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</si>
  <si>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</si>
  <si>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S24120540</t>
  </si>
  <si>
    <t>90D-HLT054</t>
  </si>
  <si>
    <t>烫标</t>
  </si>
  <si>
    <t>银色不加防升华</t>
  </si>
  <si>
    <t>1-1</t>
  </si>
  <si>
    <r>
      <t>1.11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KY4000512980536</t>
    </r>
  </si>
  <si>
    <t>90D-LOGO01—Silica</t>
  </si>
  <si>
    <r>
      <rPr>
        <sz val="10"/>
        <color rgb="FF000000"/>
        <rFont val="宋体"/>
        <charset val="134"/>
      </rPr>
      <t>瑜伽小人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硅胶标</t>
    </r>
  </si>
  <si>
    <r>
      <rPr>
        <sz val="10"/>
        <rFont val="宋体"/>
        <charset val="134"/>
      </rPr>
      <t>雾粉</t>
    </r>
    <r>
      <rPr>
        <sz val="10"/>
        <rFont val="Calibri"/>
        <charset val="134"/>
      </rPr>
      <t>pink frosting</t>
    </r>
  </si>
  <si>
    <r>
      <rPr>
        <sz val="10"/>
        <rFont val="宋体"/>
        <charset val="134"/>
      </rPr>
      <t>配粉霓虹</t>
    </r>
    <r>
      <rPr>
        <sz val="10"/>
        <rFont val="Calibri"/>
        <charset val="134"/>
      </rPr>
      <t>P#883 SMUDGE TIE DYE OPEN AIR</t>
    </r>
  </si>
  <si>
    <r>
      <rPr>
        <sz val="10"/>
        <rFont val="宋体"/>
        <charset val="134"/>
      </rPr>
      <t>配粉樱桃</t>
    </r>
    <r>
      <rPr>
        <sz val="10"/>
        <rFont val="Calibri"/>
        <charset val="134"/>
      </rPr>
      <t>P#1083 CHERRY SWEET FESTIVAL BLOOM</t>
    </r>
  </si>
  <si>
    <r>
      <rPr>
        <sz val="10"/>
        <rFont val="宋体"/>
        <charset val="134"/>
      </rPr>
      <t>配皮粉太阳花</t>
    </r>
    <r>
      <rPr>
        <sz val="10"/>
        <rFont val="Calibri"/>
        <charset val="134"/>
      </rPr>
      <t>P#1081 MOSAIC FLORAL PINK LAVENDER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</si>
</sst>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9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L8" sqref="L8:L12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45668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1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16" customHeight="1" spans="1:13">
      <c r="A8" s="22" t="s">
        <v>29</v>
      </c>
      <c r="B8" s="23" t="s">
        <v>30</v>
      </c>
      <c r="C8" s="24" t="s">
        <v>31</v>
      </c>
      <c r="D8" s="25" t="s">
        <v>32</v>
      </c>
      <c r="E8" s="26"/>
      <c r="F8" s="27">
        <v>11016</v>
      </c>
      <c r="G8" s="28">
        <f>H8-F8</f>
        <v>334</v>
      </c>
      <c r="H8" s="29">
        <v>11350</v>
      </c>
      <c r="I8" s="45" t="s">
        <v>33</v>
      </c>
      <c r="J8" s="46"/>
      <c r="K8" s="46"/>
      <c r="L8" s="47" t="s">
        <v>34</v>
      </c>
      <c r="M8" s="48"/>
    </row>
    <row r="9" s="1" customFormat="1" ht="16" customHeight="1" spans="1:14">
      <c r="A9" s="22"/>
      <c r="B9" s="30" t="s">
        <v>35</v>
      </c>
      <c r="C9" s="31" t="s">
        <v>36</v>
      </c>
      <c r="D9" s="25" t="s">
        <v>37</v>
      </c>
      <c r="E9" s="26"/>
      <c r="F9" s="27">
        <v>3780</v>
      </c>
      <c r="G9" s="28"/>
      <c r="H9" s="29"/>
      <c r="I9" s="45"/>
      <c r="J9" s="46"/>
      <c r="K9" s="46"/>
      <c r="L9" s="47"/>
      <c r="M9" s="48"/>
      <c r="N9" s="49"/>
    </row>
    <row r="10" s="1" customFormat="1" ht="32" customHeight="1" spans="1:14">
      <c r="A10" s="22"/>
      <c r="B10" s="32"/>
      <c r="C10" s="33"/>
      <c r="D10" s="25" t="s">
        <v>38</v>
      </c>
      <c r="E10" s="26"/>
      <c r="F10" s="27">
        <v>3780</v>
      </c>
      <c r="G10" s="28"/>
      <c r="H10" s="29"/>
      <c r="I10" s="45"/>
      <c r="J10" s="46"/>
      <c r="K10" s="46"/>
      <c r="L10" s="47"/>
      <c r="M10" s="48"/>
      <c r="N10" s="49"/>
    </row>
    <row r="11" s="1" customFormat="1" ht="32" customHeight="1" spans="1:14">
      <c r="A11" s="22"/>
      <c r="B11" s="32"/>
      <c r="C11" s="33"/>
      <c r="D11" s="25" t="s">
        <v>39</v>
      </c>
      <c r="E11" s="26"/>
      <c r="F11" s="27">
        <v>7416</v>
      </c>
      <c r="G11" s="28"/>
      <c r="H11" s="29"/>
      <c r="I11" s="45"/>
      <c r="J11" s="46"/>
      <c r="K11" s="46"/>
      <c r="L11" s="47"/>
      <c r="M11" s="48"/>
      <c r="N11" s="49"/>
    </row>
    <row r="12" s="1" customFormat="1" ht="40" customHeight="1" spans="1:14">
      <c r="A12" s="22"/>
      <c r="B12" s="34"/>
      <c r="C12" s="35"/>
      <c r="D12" s="25" t="s">
        <v>40</v>
      </c>
      <c r="E12" s="26"/>
      <c r="F12" s="27">
        <v>7416</v>
      </c>
      <c r="G12" s="28"/>
      <c r="H12" s="29"/>
      <c r="I12" s="45"/>
      <c r="J12" s="46"/>
      <c r="K12" s="46"/>
      <c r="L12" s="47"/>
      <c r="M12" s="48"/>
      <c r="N12" s="49"/>
    </row>
    <row r="13" s="1" customFormat="1" ht="19" customHeight="1" spans="1:14">
      <c r="A13" s="36"/>
      <c r="B13" s="23"/>
      <c r="C13" s="22"/>
      <c r="D13" s="36"/>
      <c r="E13" s="37"/>
      <c r="F13" s="29"/>
      <c r="G13" s="28"/>
      <c r="H13" s="29"/>
      <c r="I13" s="45"/>
      <c r="J13" s="46"/>
      <c r="K13" s="46"/>
      <c r="L13" s="23"/>
      <c r="M13" s="43"/>
      <c r="N13" s="49"/>
    </row>
    <row r="14" s="1" customFormat="1" ht="20" customHeight="1" spans="1:12">
      <c r="A14" s="38"/>
      <c r="B14" s="38"/>
      <c r="C14" s="38"/>
      <c r="D14" s="38"/>
      <c r="E14" s="38"/>
      <c r="F14" s="39">
        <f>SUM(F8:F13)</f>
        <v>33408</v>
      </c>
      <c r="G14" s="39">
        <f>SUM(G8:G13)</f>
        <v>334</v>
      </c>
      <c r="H14" s="39">
        <f>SUM(H8:H13)</f>
        <v>11350</v>
      </c>
      <c r="I14" s="50"/>
      <c r="J14" s="51"/>
      <c r="K14" s="51"/>
      <c r="L14" s="38"/>
    </row>
    <row r="15" spans="8:8">
      <c r="H15" s="40"/>
    </row>
    <row r="17" spans="7:7">
      <c r="G17"/>
    </row>
  </sheetData>
  <mergeCells count="11">
    <mergeCell ref="A1:L1"/>
    <mergeCell ref="A2:L2"/>
    <mergeCell ref="E3:F3"/>
    <mergeCell ref="A8:A12"/>
    <mergeCell ref="B9:B12"/>
    <mergeCell ref="C9:C12"/>
    <mergeCell ref="I8:I12"/>
    <mergeCell ref="J8:J12"/>
    <mergeCell ref="K8:K12"/>
    <mergeCell ref="L8:L12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S24120540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2025-01-13T05:50:52Z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