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542 " sheetId="7" r:id="rId1"/>
  </sheets>
  <externalReferences>
    <externalReference r:id="rId2"/>
  </externalReferences>
  <definedNames>
    <definedName name="_xlnm._FilterDatabase" localSheetId="0" hidden="1">'S24120542 '!$H$8:$H$14</definedName>
    <definedName name="Ext">[1]LUT!$G$2</definedName>
    <definedName name="Gender">[1]LUT!$I$1:$BI$1</definedName>
    <definedName name="_xlnm.Print_Area" localSheetId="0">'S24120542 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<sst xmlns="http://schemas.openxmlformats.org/spreadsheetml/2006/main" count="41" uniqueCount="41">
  <si>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</si>
  <si>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</si>
  <si>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</si>
  <si>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</si>
  <si>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</si>
  <si>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</si>
  <si>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</si>
  <si>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</si>
  <si>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</si>
  <si>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</si>
  <si>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</si>
  <si>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</si>
  <si>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</si>
  <si>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</si>
  <si>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</si>
  <si>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</si>
  <si>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</si>
  <si>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</si>
  <si>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</si>
  <si>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</si>
  <si>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</si>
  <si>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</si>
  <si>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</si>
  <si>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</si>
  <si>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</si>
  <si>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</si>
  <si>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</si>
  <si>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</si>
  <si>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</si>
  <si>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S24120542</t>
  </si>
  <si>
    <t>90D-HLT054</t>
  </si>
  <si>
    <r>
      <rPr>
        <sz val="10"/>
        <color rgb="FF000000"/>
        <rFont val="宋体"/>
        <charset val="134"/>
      </rPr>
      <t>烫标</t>
    </r>
  </si>
  <si>
    <r>
      <rPr>
        <sz val="10"/>
        <rFont val="宋体"/>
        <charset val="134"/>
      </rPr>
      <t>银色不加防升华</t>
    </r>
  </si>
  <si>
    <t>1-1</t>
  </si>
  <si>
    <r>
      <t>1.11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KY4000512980536</t>
    </r>
  </si>
  <si>
    <t>90D-LOGO01—Silica</t>
  </si>
  <si>
    <r>
      <rPr>
        <sz val="10"/>
        <color rgb="FF000000"/>
        <rFont val="宋体"/>
        <charset val="134"/>
      </rPr>
      <t>瑜伽小人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硅胶标</t>
    </r>
  </si>
  <si>
    <r>
      <rPr>
        <sz val="10"/>
        <rFont val="宋体"/>
        <charset val="134"/>
      </rPr>
      <t>配皮粉太阳花</t>
    </r>
    <r>
      <rPr>
        <sz val="10"/>
        <rFont val="Calibri"/>
        <charset val="134"/>
      </rPr>
      <t>P#1081 MOSAIC FLORAL PINK LAVENDER</t>
    </r>
  </si>
  <si>
    <r>
      <rPr>
        <sz val="10"/>
        <rFont val="宋体"/>
        <charset val="134"/>
      </rPr>
      <t>皮粉</t>
    </r>
    <r>
      <rPr>
        <sz val="10"/>
        <rFont val="Calibri"/>
        <charset val="134"/>
      </rPr>
      <t xml:space="preserve"> pink lavender</t>
    </r>
  </si>
  <si>
    <r>
      <rPr>
        <sz val="10"/>
        <rFont val="宋体"/>
        <charset val="134"/>
      </rPr>
      <t>配粉底球拍</t>
    </r>
    <r>
      <rPr>
        <sz val="10"/>
        <rFont val="Calibri"/>
        <charset val="134"/>
      </rPr>
      <t>/P#1089 RETRO PICKLEBALL FUCHSIA PINK</t>
    </r>
  </si>
  <si>
    <r>
      <rPr>
        <sz val="10"/>
        <rFont val="宋体"/>
        <charset val="134"/>
      </rPr>
      <t>气泡粉</t>
    </r>
    <r>
      <rPr>
        <sz val="10"/>
        <rFont val="Calibri"/>
        <charset val="134"/>
      </rPr>
      <t>FESTIVAL BLOOM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</si>
</sst>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8" sqref="L8:L12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45663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0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16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7416</v>
      </c>
      <c r="G8" s="27">
        <f>H8-F8</f>
        <v>224</v>
      </c>
      <c r="H8" s="28">
        <v>7640</v>
      </c>
      <c r="I8" s="44" t="s">
        <v>33</v>
      </c>
      <c r="J8" s="45"/>
      <c r="K8" s="45"/>
      <c r="L8" s="46" t="s">
        <v>34</v>
      </c>
      <c r="M8" s="47"/>
    </row>
    <row r="9" s="1" customFormat="1" ht="28" customHeight="1" spans="1:14">
      <c r="A9" s="22"/>
      <c r="B9" s="29" t="s">
        <v>35</v>
      </c>
      <c r="C9" s="30" t="s">
        <v>36</v>
      </c>
      <c r="D9" s="24" t="s">
        <v>37</v>
      </c>
      <c r="E9" s="25"/>
      <c r="F9" s="26">
        <v>3780</v>
      </c>
      <c r="G9" s="27"/>
      <c r="H9" s="28"/>
      <c r="I9" s="44"/>
      <c r="J9" s="45"/>
      <c r="K9" s="45"/>
      <c r="L9" s="46"/>
      <c r="M9" s="47"/>
      <c r="N9" s="48"/>
    </row>
    <row r="10" s="1" customFormat="1" ht="21" customHeight="1" spans="1:14">
      <c r="A10" s="22"/>
      <c r="B10" s="31"/>
      <c r="C10" s="32"/>
      <c r="D10" s="24" t="s">
        <v>38</v>
      </c>
      <c r="E10" s="25"/>
      <c r="F10" s="26">
        <v>3780</v>
      </c>
      <c r="G10" s="27">
        <f>H10-F10</f>
        <v>210</v>
      </c>
      <c r="H10" s="28">
        <v>3990</v>
      </c>
      <c r="I10" s="44"/>
      <c r="J10" s="45"/>
      <c r="K10" s="45"/>
      <c r="L10" s="46"/>
      <c r="M10" s="47"/>
      <c r="N10" s="48"/>
    </row>
    <row r="11" s="1" customFormat="1" ht="44" customHeight="1" spans="1:14">
      <c r="A11" s="22"/>
      <c r="B11" s="31"/>
      <c r="C11" s="32"/>
      <c r="D11" s="24" t="s">
        <v>39</v>
      </c>
      <c r="E11" s="25"/>
      <c r="F11" s="26">
        <v>3780</v>
      </c>
      <c r="G11" s="27"/>
      <c r="H11" s="28"/>
      <c r="I11" s="44"/>
      <c r="J11" s="45"/>
      <c r="K11" s="45"/>
      <c r="L11" s="46"/>
      <c r="M11" s="47"/>
      <c r="N11" s="48"/>
    </row>
    <row r="12" s="1" customFormat="1" ht="23" customHeight="1" spans="1:14">
      <c r="A12" s="22"/>
      <c r="B12" s="33"/>
      <c r="C12" s="34"/>
      <c r="D12" s="24" t="s">
        <v>40</v>
      </c>
      <c r="E12" s="25"/>
      <c r="F12" s="26">
        <v>3780</v>
      </c>
      <c r="G12" s="27"/>
      <c r="H12" s="28"/>
      <c r="I12" s="44"/>
      <c r="J12" s="45"/>
      <c r="K12" s="45"/>
      <c r="L12" s="46"/>
      <c r="M12" s="47"/>
      <c r="N12" s="48"/>
    </row>
    <row r="13" s="1" customFormat="1" ht="19" customHeight="1" spans="1:14">
      <c r="A13" s="35"/>
      <c r="B13" s="23"/>
      <c r="C13" s="22"/>
      <c r="D13" s="35"/>
      <c r="E13" s="36"/>
      <c r="F13" s="28"/>
      <c r="G13" s="27"/>
      <c r="H13" s="28"/>
      <c r="I13" s="44"/>
      <c r="J13" s="45"/>
      <c r="K13" s="45"/>
      <c r="L13" s="23"/>
      <c r="M13" s="42"/>
      <c r="N13" s="48"/>
    </row>
    <row r="14" s="1" customFormat="1" ht="20" customHeight="1" spans="1:12">
      <c r="A14" s="37"/>
      <c r="B14" s="37"/>
      <c r="C14" s="37"/>
      <c r="D14" s="37"/>
      <c r="E14" s="37"/>
      <c r="F14" s="38">
        <f>SUM(F8:F13)</f>
        <v>22536</v>
      </c>
      <c r="G14" s="38">
        <f>SUM(G8:G13)</f>
        <v>434</v>
      </c>
      <c r="H14" s="38">
        <f>SUM(H8:H13)</f>
        <v>11630</v>
      </c>
      <c r="I14" s="49"/>
      <c r="J14" s="50"/>
      <c r="K14" s="50"/>
      <c r="L14" s="37"/>
    </row>
    <row r="15" spans="8:8">
      <c r="H15" s="39"/>
    </row>
    <row r="17" spans="7:7">
      <c r="G17"/>
    </row>
  </sheetData>
  <mergeCells count="11">
    <mergeCell ref="A1:L1"/>
    <mergeCell ref="A2:L2"/>
    <mergeCell ref="E3:F3"/>
    <mergeCell ref="A8:A12"/>
    <mergeCell ref="B9:B12"/>
    <mergeCell ref="C9:C12"/>
    <mergeCell ref="I8:I12"/>
    <mergeCell ref="J8:J12"/>
    <mergeCell ref="K8:K12"/>
    <mergeCell ref="L8:L1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S24120542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2025-01-13T05:57:12Z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