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送货单!$A$1:$L$26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F26"/>
</calcChain>
</file>

<file path=xl/sharedStrings.xml><?xml version="1.0" encoding="utf-8"?>
<sst xmlns="http://schemas.openxmlformats.org/spreadsheetml/2006/main" count="105" uniqueCount="86">
  <si>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</si>
  <si>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</si>
  <si>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</si>
  <si>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</si>
  <si>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</si>
  <si>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</si>
  <si>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</si>
  <si>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</si>
  <si>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</si>
  <si>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</si>
  <si>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</si>
  <si>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</si>
  <si>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</si>
  <si>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</si>
  <si>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</si>
  <si>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</si>
  <si>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</si>
  <si>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</si>
  <si>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</si>
  <si>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</si>
  <si>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</si>
  <si>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</si>
  <si>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</si>
  <si>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</si>
  <si>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</si>
  <si>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</si>
  <si>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</si>
  <si>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</si>
  <si>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</si>
  <si>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</si>
  <si>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</si>
  <si>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</si>
  <si>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</si>
  <si>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</si>
  <si>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</si>
  <si>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</si>
  <si>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</si>
  <si>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</si>
  <si>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</si>
  <si>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</si>
  <si>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</si>
  <si>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</si>
  <si>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</si>
  <si>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</si>
  <si>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</si>
  <si>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备注</t>
    <phoneticPr fontId="13" type="noConversion"/>
  </si>
  <si>
    <t xml:space="preserve"> 唐人服饰有限公司
小钟   联系电话：18257291665
浙江省浙江省湖州市德清禹越高桥集镇鑫丰路86号
</t>
    <phoneticPr fontId="13" type="noConversion"/>
  </si>
  <si>
    <t>SF 1546464016142</t>
  </si>
  <si>
    <t>1024-CSB175</t>
  </si>
  <si>
    <t>BLACK--XS</t>
  </si>
  <si>
    <t>190917879186</t>
  </si>
  <si>
    <t>BLACK--S</t>
  </si>
  <si>
    <t>190917879193</t>
  </si>
  <si>
    <t>BLACK--M</t>
  </si>
  <si>
    <t>190917879209</t>
  </si>
  <si>
    <t>BLACK--L</t>
  </si>
  <si>
    <t>190917879216</t>
  </si>
  <si>
    <t>BLACK--XL</t>
  </si>
  <si>
    <t>190917879223</t>
  </si>
  <si>
    <t>BLACK--XXL</t>
  </si>
  <si>
    <t>190917879230</t>
  </si>
  <si>
    <t>CORAL  PARADISE--XS</t>
  </si>
  <si>
    <t>190917879247</t>
  </si>
  <si>
    <t>CORAL  PARADISE--S</t>
  </si>
  <si>
    <t>190917879254</t>
  </si>
  <si>
    <t>CORAL  PARADISE--M</t>
  </si>
  <si>
    <t>190917879261</t>
  </si>
  <si>
    <t>CORAL  PARADISE--L</t>
  </si>
  <si>
    <t>190917879278</t>
  </si>
  <si>
    <t>CORAL  PARADISE--XL</t>
  </si>
  <si>
    <t>190917879285</t>
  </si>
  <si>
    <t>CORAL  PARADISE--XXL</t>
  </si>
  <si>
    <t>190917879292</t>
  </si>
  <si>
    <t>BLACK--6PCS2</t>
  </si>
  <si>
    <t>400109944296</t>
  </si>
  <si>
    <t>BLACK--AST6</t>
  </si>
  <si>
    <t>400109944302</t>
  </si>
  <si>
    <t>BLACK--6PCS</t>
  </si>
  <si>
    <t>400109944319</t>
  </si>
  <si>
    <t>CORAL  PARADISE--6PCS2</t>
  </si>
  <si>
    <t>400109944333</t>
  </si>
  <si>
    <t>CORAL  PARADISE--AST6</t>
  </si>
  <si>
    <t>400109944340</t>
  </si>
  <si>
    <t>CORAL  PARADISE--6PCS</t>
  </si>
  <si>
    <t>400109944357</t>
  </si>
  <si>
    <r>
      <t xml:space="preserve">P25010366           </t>
    </r>
    <r>
      <rPr>
        <sz val="11"/>
        <color theme="1"/>
        <rFont val="宋体"/>
        <family val="3"/>
        <charset val="134"/>
        <scheme val="minor"/>
      </rPr>
      <t xml:space="preserve">//S25010199 </t>
    </r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</si>
</sst>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褀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5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9"/>
      <c r="B1" s="40"/>
      <c r="C1" s="41"/>
    </row>
    <row r="2" spans="1:3" ht="27" customHeight="1">
      <c r="A2" s="1" t="s">
        <v>1</v>
      </c>
      <c r="B2" s="18" t="s">
        <v>41</v>
      </c>
      <c r="C2" s="42"/>
    </row>
    <row r="3" spans="1:3" ht="27" customHeight="1">
      <c r="A3" s="1" t="s">
        <v>2</v>
      </c>
      <c r="B3" s="2" t="s">
        <v>38</v>
      </c>
      <c r="C3" s="42"/>
    </row>
    <row r="4" spans="1:3" ht="27" customHeight="1">
      <c r="A4" s="1" t="s">
        <v>3</v>
      </c>
      <c r="B4" s="2" t="s">
        <v>39</v>
      </c>
      <c r="C4" s="42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3" t="s">
        <v>13</v>
      </c>
    </row>
    <row r="7" spans="1:3" ht="302.25" customHeight="1">
      <c r="A7" s="1" t="s">
        <v>6</v>
      </c>
      <c r="B7" s="5"/>
      <c r="C7" s="43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4" t="s">
        <v>12</v>
      </c>
    </row>
    <row r="10" spans="1:3" ht="33.75" customHeight="1">
      <c r="A10" s="1" t="s">
        <v>10</v>
      </c>
      <c r="B10" s="7">
        <v>5.2</v>
      </c>
      <c r="C10" s="44"/>
    </row>
    <row r="11" spans="1:3" ht="33.75" customHeight="1">
      <c r="A11" s="1" t="s">
        <v>11</v>
      </c>
      <c r="B11" s="8" t="s">
        <v>0</v>
      </c>
      <c r="C11" s="44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tabSelected="1" topLeftCell="A3" workbookViewId="0">
      <selection activeCell="A8" sqref="A8:A25"/>
    </sheetView>
  </sheetViews>
  <sheetFormatPr defaultRowHeight="13.5"/>
  <cols>
    <col min="1" max="1" width="12.625" style="19" customWidth="1"/>
    <col min="2" max="2" width="10.75" style="19" customWidth="1"/>
    <col min="3" max="3" width="15.125" style="19" customWidth="1"/>
    <col min="4" max="4" width="23.37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9" customFormat="1" ht="23.25" customHeight="1">
      <c r="A2" s="45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9" customFormat="1" ht="22.5" customHeight="1">
      <c r="A3" s="36"/>
      <c r="B3" s="36"/>
      <c r="C3" s="36"/>
      <c r="D3" s="10" t="s">
        <v>17</v>
      </c>
      <c r="E3" s="47">
        <v>45666</v>
      </c>
      <c r="F3" s="47"/>
      <c r="G3" s="48" t="s">
        <v>46</v>
      </c>
      <c r="H3" s="48"/>
      <c r="I3" s="48"/>
      <c r="J3" s="48"/>
      <c r="K3" s="48"/>
      <c r="L3" s="48"/>
    </row>
    <row r="4" spans="1:12" s="9" customFormat="1" ht="19.5" customHeight="1">
      <c r="A4" s="17"/>
      <c r="B4" s="36"/>
      <c r="C4" s="49" t="s">
        <v>18</v>
      </c>
      <c r="D4" s="49"/>
      <c r="E4" s="50" t="s">
        <v>47</v>
      </c>
      <c r="F4" s="50"/>
      <c r="G4" s="48"/>
      <c r="H4" s="48"/>
      <c r="I4" s="48"/>
      <c r="J4" s="48"/>
      <c r="K4" s="48"/>
      <c r="L4" s="48"/>
    </row>
    <row r="5" spans="1:12" s="9" customFormat="1" ht="26.25" hidden="1" customHeight="1">
      <c r="A5" s="36"/>
      <c r="B5" s="22"/>
      <c r="C5" s="36"/>
      <c r="D5" s="36"/>
      <c r="E5" s="23"/>
      <c r="F5" s="24"/>
      <c r="G5" s="24"/>
      <c r="H5" s="24"/>
      <c r="I5" s="28"/>
      <c r="J5" s="25"/>
      <c r="K5" s="25"/>
      <c r="L5" s="36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29" t="s">
        <v>29</v>
      </c>
      <c r="B7" s="30" t="s">
        <v>30</v>
      </c>
      <c r="C7" s="31" t="s">
        <v>31</v>
      </c>
      <c r="D7" s="31" t="s">
        <v>32</v>
      </c>
      <c r="E7" s="32" t="s">
        <v>42</v>
      </c>
      <c r="F7" s="20" t="s">
        <v>33</v>
      </c>
      <c r="G7" s="33" t="s">
        <v>44</v>
      </c>
      <c r="H7" s="20" t="s">
        <v>34</v>
      </c>
      <c r="I7" s="34" t="s">
        <v>35</v>
      </c>
      <c r="J7" s="15" t="s">
        <v>36</v>
      </c>
      <c r="K7" s="15" t="s">
        <v>37</v>
      </c>
      <c r="L7" s="35" t="s">
        <v>45</v>
      </c>
    </row>
    <row r="8" spans="1:12">
      <c r="A8" s="51" t="s">
        <v>85</v>
      </c>
      <c r="B8" s="54"/>
      <c r="C8" s="37" t="s">
        <v>48</v>
      </c>
      <c r="D8" s="37" t="s">
        <v>49</v>
      </c>
      <c r="E8" s="27" t="s">
        <v>50</v>
      </c>
      <c r="F8" s="26">
        <v>10</v>
      </c>
      <c r="G8" s="38">
        <f>F8*0.03</f>
        <v>0.3</v>
      </c>
      <c r="H8" s="38">
        <f>SUM(F8:G8)</f>
        <v>10.3</v>
      </c>
      <c r="I8" s="37"/>
      <c r="J8" s="37"/>
    </row>
    <row r="9" spans="1:12">
      <c r="A9" s="52"/>
      <c r="B9" s="55"/>
      <c r="C9" s="37" t="s">
        <v>48</v>
      </c>
      <c r="D9" s="37" t="s">
        <v>51</v>
      </c>
      <c r="E9" s="27" t="s">
        <v>52</v>
      </c>
      <c r="F9" s="26">
        <v>15</v>
      </c>
      <c r="G9" s="38">
        <f t="shared" ref="G9:G25" si="0">F9*0.03</f>
        <v>0.44999999999999996</v>
      </c>
      <c r="H9" s="38">
        <f t="shared" ref="H9:H25" si="1">SUM(F9:G9)</f>
        <v>15.45</v>
      </c>
      <c r="I9" s="37"/>
      <c r="J9" s="37"/>
    </row>
    <row r="10" spans="1:12">
      <c r="A10" s="52"/>
      <c r="B10" s="55"/>
      <c r="C10" s="37" t="s">
        <v>48</v>
      </c>
      <c r="D10" s="37" t="s">
        <v>53</v>
      </c>
      <c r="E10" s="27" t="s">
        <v>54</v>
      </c>
      <c r="F10" s="26">
        <v>15</v>
      </c>
      <c r="G10" s="38">
        <f t="shared" si="0"/>
        <v>0.44999999999999996</v>
      </c>
      <c r="H10" s="38">
        <f t="shared" si="1"/>
        <v>15.45</v>
      </c>
      <c r="I10" s="37"/>
      <c r="J10" s="37"/>
    </row>
    <row r="11" spans="1:12">
      <c r="A11" s="52"/>
      <c r="B11" s="55"/>
      <c r="C11" s="37" t="s">
        <v>48</v>
      </c>
      <c r="D11" s="37" t="s">
        <v>55</v>
      </c>
      <c r="E11" s="27" t="s">
        <v>56</v>
      </c>
      <c r="F11" s="26">
        <v>20</v>
      </c>
      <c r="G11" s="38">
        <f t="shared" si="0"/>
        <v>0.6</v>
      </c>
      <c r="H11" s="38">
        <f t="shared" si="1"/>
        <v>20.6</v>
      </c>
      <c r="I11" s="37"/>
      <c r="J11" s="37"/>
    </row>
    <row r="12" spans="1:12">
      <c r="A12" s="52"/>
      <c r="B12" s="55"/>
      <c r="C12" s="37" t="s">
        <v>48</v>
      </c>
      <c r="D12" s="37" t="s">
        <v>57</v>
      </c>
      <c r="E12" s="27" t="s">
        <v>58</v>
      </c>
      <c r="F12" s="26">
        <v>20</v>
      </c>
      <c r="G12" s="38">
        <f t="shared" si="0"/>
        <v>0.6</v>
      </c>
      <c r="H12" s="38">
        <f t="shared" si="1"/>
        <v>20.6</v>
      </c>
      <c r="I12" s="37"/>
      <c r="J12" s="37"/>
    </row>
    <row r="13" spans="1:12">
      <c r="A13" s="52"/>
      <c r="B13" s="55"/>
      <c r="C13" s="37" t="s">
        <v>48</v>
      </c>
      <c r="D13" s="37" t="s">
        <v>59</v>
      </c>
      <c r="E13" s="27" t="s">
        <v>60</v>
      </c>
      <c r="F13" s="26">
        <v>15</v>
      </c>
      <c r="G13" s="38">
        <f t="shared" si="0"/>
        <v>0.44999999999999996</v>
      </c>
      <c r="H13" s="38">
        <f t="shared" si="1"/>
        <v>15.45</v>
      </c>
      <c r="I13" s="37"/>
      <c r="J13" s="37"/>
    </row>
    <row r="14" spans="1:12">
      <c r="A14" s="52"/>
      <c r="B14" s="55"/>
      <c r="C14" s="37" t="s">
        <v>48</v>
      </c>
      <c r="D14" s="37" t="s">
        <v>61</v>
      </c>
      <c r="E14" s="27" t="s">
        <v>62</v>
      </c>
      <c r="F14" s="26">
        <v>10</v>
      </c>
      <c r="G14" s="38">
        <f t="shared" si="0"/>
        <v>0.3</v>
      </c>
      <c r="H14" s="38">
        <f t="shared" si="1"/>
        <v>10.3</v>
      </c>
      <c r="I14" s="37"/>
      <c r="J14" s="37"/>
    </row>
    <row r="15" spans="1:12">
      <c r="A15" s="52"/>
      <c r="B15" s="55"/>
      <c r="C15" s="37" t="s">
        <v>48</v>
      </c>
      <c r="D15" s="37" t="s">
        <v>63</v>
      </c>
      <c r="E15" s="27" t="s">
        <v>64</v>
      </c>
      <c r="F15" s="26">
        <v>15</v>
      </c>
      <c r="G15" s="38">
        <f t="shared" si="0"/>
        <v>0.44999999999999996</v>
      </c>
      <c r="H15" s="38">
        <f t="shared" si="1"/>
        <v>15.45</v>
      </c>
      <c r="I15" s="37"/>
      <c r="J15" s="37"/>
    </row>
    <row r="16" spans="1:12">
      <c r="A16" s="52"/>
      <c r="B16" s="55"/>
      <c r="C16" s="37" t="s">
        <v>48</v>
      </c>
      <c r="D16" s="37" t="s">
        <v>65</v>
      </c>
      <c r="E16" s="27" t="s">
        <v>66</v>
      </c>
      <c r="F16" s="26">
        <v>15</v>
      </c>
      <c r="G16" s="38">
        <f t="shared" si="0"/>
        <v>0.44999999999999996</v>
      </c>
      <c r="H16" s="38">
        <f t="shared" si="1"/>
        <v>15.45</v>
      </c>
      <c r="I16" s="37"/>
      <c r="J16" s="37"/>
    </row>
    <row r="17" spans="1:8">
      <c r="A17" s="52"/>
      <c r="B17" s="55"/>
      <c r="C17" s="37" t="s">
        <v>48</v>
      </c>
      <c r="D17" s="37" t="s">
        <v>67</v>
      </c>
      <c r="E17" s="27" t="s">
        <v>68</v>
      </c>
      <c r="F17" s="26">
        <v>20</v>
      </c>
      <c r="G17" s="38">
        <f t="shared" si="0"/>
        <v>0.6</v>
      </c>
      <c r="H17" s="38">
        <f t="shared" si="1"/>
        <v>20.6</v>
      </c>
    </row>
    <row r="18" spans="1:8">
      <c r="A18" s="52"/>
      <c r="B18" s="55"/>
      <c r="C18" s="37" t="s">
        <v>48</v>
      </c>
      <c r="D18" s="37" t="s">
        <v>69</v>
      </c>
      <c r="E18" s="27" t="s">
        <v>70</v>
      </c>
      <c r="F18" s="26">
        <v>20</v>
      </c>
      <c r="G18" s="38">
        <f t="shared" si="0"/>
        <v>0.6</v>
      </c>
      <c r="H18" s="38">
        <f t="shared" si="1"/>
        <v>20.6</v>
      </c>
    </row>
    <row r="19" spans="1:8">
      <c r="A19" s="52"/>
      <c r="B19" s="55"/>
      <c r="C19" s="37" t="s">
        <v>48</v>
      </c>
      <c r="D19" s="37" t="s">
        <v>71</v>
      </c>
      <c r="E19" s="27" t="s">
        <v>72</v>
      </c>
      <c r="F19" s="26">
        <v>15</v>
      </c>
      <c r="G19" s="38">
        <f t="shared" si="0"/>
        <v>0.44999999999999996</v>
      </c>
      <c r="H19" s="38">
        <f t="shared" si="1"/>
        <v>15.45</v>
      </c>
    </row>
    <row r="20" spans="1:8">
      <c r="A20" s="52"/>
      <c r="B20" s="55"/>
      <c r="C20" s="37" t="s">
        <v>48</v>
      </c>
      <c r="D20" s="37" t="s">
        <v>73</v>
      </c>
      <c r="E20" s="27" t="s">
        <v>74</v>
      </c>
      <c r="F20" s="26">
        <v>40</v>
      </c>
      <c r="G20" s="38">
        <f t="shared" si="0"/>
        <v>1.2</v>
      </c>
      <c r="H20" s="38">
        <f t="shared" si="1"/>
        <v>41.2</v>
      </c>
    </row>
    <row r="21" spans="1:8">
      <c r="A21" s="52"/>
      <c r="B21" s="55"/>
      <c r="C21" s="37" t="s">
        <v>48</v>
      </c>
      <c r="D21" s="37" t="s">
        <v>75</v>
      </c>
      <c r="E21" s="27" t="s">
        <v>76</v>
      </c>
      <c r="F21" s="26">
        <v>110</v>
      </c>
      <c r="G21" s="38">
        <f t="shared" si="0"/>
        <v>3.3</v>
      </c>
      <c r="H21" s="38">
        <f t="shared" si="1"/>
        <v>113.3</v>
      </c>
    </row>
    <row r="22" spans="1:8">
      <c r="A22" s="52"/>
      <c r="B22" s="55"/>
      <c r="C22" s="37" t="s">
        <v>48</v>
      </c>
      <c r="D22" s="37" t="s">
        <v>77</v>
      </c>
      <c r="E22" s="27" t="s">
        <v>78</v>
      </c>
      <c r="F22" s="26">
        <v>300</v>
      </c>
      <c r="G22" s="38">
        <f t="shared" si="0"/>
        <v>9</v>
      </c>
      <c r="H22" s="38">
        <f t="shared" si="1"/>
        <v>309</v>
      </c>
    </row>
    <row r="23" spans="1:8">
      <c r="A23" s="52"/>
      <c r="B23" s="55"/>
      <c r="C23" s="37" t="s">
        <v>48</v>
      </c>
      <c r="D23" s="37" t="s">
        <v>79</v>
      </c>
      <c r="E23" s="27" t="s">
        <v>80</v>
      </c>
      <c r="F23" s="26">
        <v>40</v>
      </c>
      <c r="G23" s="38">
        <f t="shared" si="0"/>
        <v>1.2</v>
      </c>
      <c r="H23" s="38">
        <f t="shared" si="1"/>
        <v>41.2</v>
      </c>
    </row>
    <row r="24" spans="1:8">
      <c r="A24" s="52"/>
      <c r="B24" s="55"/>
      <c r="C24" s="37" t="s">
        <v>48</v>
      </c>
      <c r="D24" s="37" t="s">
        <v>81</v>
      </c>
      <c r="E24" s="27" t="s">
        <v>82</v>
      </c>
      <c r="F24" s="26">
        <v>110</v>
      </c>
      <c r="G24" s="38">
        <f t="shared" si="0"/>
        <v>3.3</v>
      </c>
      <c r="H24" s="38">
        <f t="shared" si="1"/>
        <v>113.3</v>
      </c>
    </row>
    <row r="25" spans="1:8">
      <c r="A25" s="53"/>
      <c r="B25" s="56"/>
      <c r="C25" s="37" t="s">
        <v>48</v>
      </c>
      <c r="D25" s="37" t="s">
        <v>83</v>
      </c>
      <c r="E25" s="27" t="s">
        <v>84</v>
      </c>
      <c r="F25" s="26">
        <v>300</v>
      </c>
      <c r="G25" s="38">
        <f t="shared" si="0"/>
        <v>9</v>
      </c>
      <c r="H25" s="38">
        <f t="shared" si="1"/>
        <v>309</v>
      </c>
    </row>
    <row r="26" spans="1:8">
      <c r="F26" s="26">
        <f>SUM(F8:F25)</f>
        <v>1090</v>
      </c>
    </row>
  </sheetData>
  <mergeCells count="8">
    <mergeCell ref="A8:A25"/>
    <mergeCell ref="B8:B25"/>
    <mergeCell ref="A1:L1"/>
    <mergeCell ref="A2:L2"/>
    <mergeCell ref="E3:F3"/>
    <mergeCell ref="G3:L4"/>
    <mergeCell ref="C4:D4"/>
    <mergeCell ref="E4:F4"/>
  </mergeCells>
  <phoneticPr fontId="13" type="noConversion"/>
  <pageMargins left="0.15748031496062992" right="0.19685039370078741" top="0.35433070866141736" bottom="0.31496062992125984" header="0.19685039370078741" footer="0.19685039370078741"/>
  <pageSetup paperSize="9" scale="94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2025-01-13T05:30:44Z</cp:lastPrinted>
  <dcterms:created xsi:type="dcterms:W3CDTF">2017-02-25T05:34:00Z</dcterms:created>
  <dcterms:modified xsi:type="dcterms:W3CDTF">2025-01-14T06:20:44Z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