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<sst xmlns="http://schemas.openxmlformats.org/spreadsheetml/2006/main" count="103" uniqueCount="71">
  <si>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</si>
  <si>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</si>
  <si>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</si>
  <si>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</si>
  <si>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SF3156982745837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</si>
  <si>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</si>
  <si>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</si>
  <si>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</si>
  <si>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</si>
  <si>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</si>
  <si>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</si>
  <si>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</si>
  <si>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</si>
  <si>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</si>
  <si>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</si>
  <si>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</si>
  <si>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</si>
  <si>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</si>
  <si>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</si>
  <si>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</si>
  <si>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</si>
  <si>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</si>
  <si>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</si>
  <si>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</si>
  <si>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</si>
  <si>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</si>
  <si>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</si>
  <si>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</si>
  <si>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</si>
  <si>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48890-D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</si>
  <si>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</si>
  <si>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4786-508</t>
  </si>
  <si>
    <t>712</t>
  </si>
  <si>
    <t>1</t>
  </si>
  <si>
    <t>1/1</t>
  </si>
  <si>
    <t>4</t>
  </si>
  <si>
    <t>4.4</t>
  </si>
  <si>
    <t>20*20*30</t>
  </si>
  <si>
    <t>2</t>
  </si>
  <si>
    <t>3</t>
  </si>
  <si>
    <t>5</t>
  </si>
  <si>
    <t>6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</si>
  <si>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</si>
  <si>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PLZKSPC001防火标
(keep away from fire)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</si>
  <si>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WPZCALL006 尺码标</t>
    </r>
    <r>
      <rPr>
        <b/>
        <sz val="11"/>
        <color rgb="FF000000"/>
        <rFont val="Calibri"/>
        <charset val="134"/>
      </rPr>
      <t xml:space="preserve">
(main label)
</t>
    </r>
  </si>
  <si>
    <t>合计</t>
  </si>
  <si>
    <t>Factory name (工厂名称)</t>
  </si>
  <si>
    <t>PO. Number(订单号)</t>
  </si>
  <si>
    <t>29136-D</t>
  </si>
  <si>
    <t>Style Code.(款号)</t>
  </si>
  <si>
    <r>
      <rPr>
        <b/>
        <sz val="11"/>
        <color rgb="FF000000"/>
        <rFont val="Calibri"/>
        <charset val="134"/>
      </rPr>
      <t>4786-508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</si>
  <si>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</si>
  <si>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 CARE LABEL COMPONENT LABEL  PLZKSPC001防火标  
WPZCALL006 尺码标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</si>
  <si>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</si>
  <si>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</si>
  <si>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</si>
  <si>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</si>
  <si>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</si>
  <si>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</si>
  <si>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</si>
  <si>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</si>
  <si>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</si>
  <si>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</si>
  <si>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</si>
  <si>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</si>
  <si>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04786508712183</t>
  </si>
  <si>
    <t>04786508712244</t>
  </si>
  <si>
    <t>04786508712367</t>
  </si>
  <si>
    <t>04786508712480</t>
  </si>
  <si>
    <t>04786508712602</t>
  </si>
  <si>
    <t>04786508712725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</si>
</sst>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76200</xdr:rowOff>
    </xdr:from>
    <xdr:to>
      <xdr:col>1</xdr:col>
      <xdr:colOff>1295400</xdr:colOff>
      <xdr:row>6</xdr:row>
      <xdr:rowOff>946785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8850" y="3273425"/>
          <a:ext cx="1076325" cy="870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8" workbookViewId="0">
      <selection activeCell="P18" sqref="P18"/>
    </sheetView>
  </sheetViews>
  <sheetFormatPr defaultColWidth="9" defaultRowHeight="13.5"/>
  <cols>
    <col min="1" max="1" width="12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45305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623</v>
      </c>
      <c r="G8" s="45">
        <f t="shared" ref="G8:G12" si="0">F8*0.05</f>
        <v>31.15</v>
      </c>
      <c r="H8" s="45">
        <f t="shared" ref="H8:H12" si="1">SUM(F8:G8)</f>
        <v>654.15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758</v>
      </c>
      <c r="G9" s="45">
        <f t="shared" si="0"/>
        <v>37.9</v>
      </c>
      <c r="H9" s="45">
        <f t="shared" si="1"/>
        <v>795.9</v>
      </c>
      <c r="I9" s="51"/>
      <c r="J9" s="52"/>
      <c r="K9" s="52"/>
      <c r="L9" s="53"/>
    </row>
    <row r="10" ht="20" customHeight="1" spans="1:12">
      <c r="A10" s="46"/>
      <c r="B10" s="9"/>
      <c r="C10" s="9"/>
      <c r="D10" s="43"/>
      <c r="E10" s="35" t="s">
        <v>39</v>
      </c>
      <c r="F10" s="44">
        <v>1079</v>
      </c>
      <c r="G10" s="45">
        <f t="shared" si="0"/>
        <v>53.95</v>
      </c>
      <c r="H10" s="45">
        <f t="shared" si="1"/>
        <v>1132.95</v>
      </c>
      <c r="I10" s="51"/>
      <c r="J10" s="52"/>
      <c r="K10" s="52"/>
      <c r="L10" s="53"/>
    </row>
    <row r="11" ht="20" customHeight="1" spans="1:12">
      <c r="A11" s="46"/>
      <c r="B11" s="9"/>
      <c r="C11" s="9"/>
      <c r="D11" s="43"/>
      <c r="E11" s="35" t="s">
        <v>35</v>
      </c>
      <c r="F11" s="44">
        <v>1143</v>
      </c>
      <c r="G11" s="45">
        <f t="shared" si="0"/>
        <v>57.15</v>
      </c>
      <c r="H11" s="45">
        <f t="shared" si="1"/>
        <v>1200.15</v>
      </c>
      <c r="I11" s="51"/>
      <c r="J11" s="52"/>
      <c r="K11" s="52"/>
      <c r="L11" s="53"/>
    </row>
    <row r="12" ht="20" customHeight="1" spans="1:12">
      <c r="A12" s="46"/>
      <c r="B12" s="9"/>
      <c r="C12" s="9"/>
      <c r="D12" s="43"/>
      <c r="E12" s="35" t="s">
        <v>40</v>
      </c>
      <c r="F12" s="44">
        <v>1516</v>
      </c>
      <c r="G12" s="45">
        <f t="shared" si="0"/>
        <v>75.8</v>
      </c>
      <c r="H12" s="45">
        <f t="shared" si="1"/>
        <v>1591.8</v>
      </c>
      <c r="I12" s="51"/>
      <c r="J12" s="52"/>
      <c r="K12" s="52"/>
      <c r="L12" s="53"/>
    </row>
    <row r="13" ht="20" customHeight="1" spans="1:12">
      <c r="A13" s="46"/>
      <c r="B13" s="9"/>
      <c r="C13" s="9"/>
      <c r="D13" s="43"/>
      <c r="E13" s="35" t="s">
        <v>41</v>
      </c>
      <c r="F13" s="44">
        <v>1304</v>
      </c>
      <c r="G13" s="45">
        <f t="shared" ref="G13:G28" si="2">F13*0.05</f>
        <v>65.2</v>
      </c>
      <c r="H13" s="45">
        <f t="shared" ref="H13:H28" si="3">SUM(F13:G13)</f>
        <v>1369.2</v>
      </c>
      <c r="I13" s="51"/>
      <c r="J13" s="52"/>
      <c r="K13" s="52"/>
      <c r="L13" s="53"/>
    </row>
    <row r="14" ht="36" customHeight="1" spans="1:12">
      <c r="A14" s="7" t="s">
        <v>29</v>
      </c>
      <c r="B14" s="7" t="s">
        <v>42</v>
      </c>
      <c r="C14" s="9" t="s">
        <v>31</v>
      </c>
      <c r="D14" s="43" t="s">
        <v>32</v>
      </c>
      <c r="E14" s="35"/>
      <c r="F14" s="44">
        <f>SUM(F8:F13)</f>
        <v>6423</v>
      </c>
      <c r="G14" s="45">
        <f t="shared" si="2"/>
        <v>321.15</v>
      </c>
      <c r="H14" s="45">
        <f t="shared" si="3"/>
        <v>6744.15</v>
      </c>
      <c r="I14" s="51"/>
      <c r="J14" s="52"/>
      <c r="K14" s="52"/>
      <c r="L14" s="53"/>
    </row>
    <row r="15" ht="36" customHeight="1" spans="1:12">
      <c r="A15" s="7" t="s">
        <v>29</v>
      </c>
      <c r="B15" s="7" t="s">
        <v>42</v>
      </c>
      <c r="C15" s="9" t="s">
        <v>31</v>
      </c>
      <c r="D15" s="43" t="s">
        <v>32</v>
      </c>
      <c r="E15" s="35"/>
      <c r="F15" s="44">
        <f>SUM(F8:F13)</f>
        <v>6423</v>
      </c>
      <c r="G15" s="45">
        <f t="shared" si="2"/>
        <v>321.15</v>
      </c>
      <c r="H15" s="45">
        <f t="shared" si="3"/>
        <v>6744.15</v>
      </c>
      <c r="I15" s="51"/>
      <c r="J15" s="52"/>
      <c r="K15" s="52"/>
      <c r="L15" s="53"/>
    </row>
    <row r="16" ht="36" customHeight="1" spans="1:12">
      <c r="A16" s="7" t="s">
        <v>29</v>
      </c>
      <c r="B16" s="7" t="s">
        <v>42</v>
      </c>
      <c r="C16" s="9" t="s">
        <v>31</v>
      </c>
      <c r="D16" s="43" t="s">
        <v>32</v>
      </c>
      <c r="E16" s="35"/>
      <c r="F16" s="44">
        <f>SUM(F8:F13)</f>
        <v>6423</v>
      </c>
      <c r="G16" s="45">
        <f t="shared" si="2"/>
        <v>321.15</v>
      </c>
      <c r="H16" s="45">
        <f t="shared" si="3"/>
        <v>6744.15</v>
      </c>
      <c r="I16" s="51"/>
      <c r="J16" s="52"/>
      <c r="K16" s="52"/>
      <c r="L16" s="53"/>
    </row>
    <row r="17" ht="45" customHeight="1" spans="1:12">
      <c r="A17" s="7" t="s">
        <v>29</v>
      </c>
      <c r="B17" s="47" t="s">
        <v>43</v>
      </c>
      <c r="C17" s="9" t="s">
        <v>31</v>
      </c>
      <c r="D17" s="43" t="s">
        <v>32</v>
      </c>
      <c r="E17" s="35"/>
      <c r="F17" s="44">
        <v>6424</v>
      </c>
      <c r="G17" s="45">
        <f t="shared" si="2"/>
        <v>321.2</v>
      </c>
      <c r="H17" s="45">
        <f t="shared" si="3"/>
        <v>6745.2</v>
      </c>
      <c r="I17" s="51"/>
      <c r="J17" s="52"/>
      <c r="K17" s="52"/>
      <c r="L17" s="53"/>
    </row>
    <row r="18" ht="20" customHeight="1" spans="1:12">
      <c r="A18" s="7" t="s">
        <v>29</v>
      </c>
      <c r="B18" s="9" t="s">
        <v>44</v>
      </c>
      <c r="C18" s="9" t="s">
        <v>31</v>
      </c>
      <c r="D18" s="43" t="s">
        <v>32</v>
      </c>
      <c r="E18" s="35" t="s">
        <v>33</v>
      </c>
      <c r="F18" s="44">
        <v>623</v>
      </c>
      <c r="G18" s="45">
        <f t="shared" si="2"/>
        <v>31.15</v>
      </c>
      <c r="H18" s="45">
        <f t="shared" si="3"/>
        <v>654.15</v>
      </c>
      <c r="I18" s="51"/>
      <c r="J18" s="52"/>
      <c r="K18" s="52"/>
      <c r="L18" s="53"/>
    </row>
    <row r="19" ht="20" customHeight="1" spans="1:12">
      <c r="A19" s="46"/>
      <c r="B19" s="9"/>
      <c r="C19" s="9"/>
      <c r="D19" s="43"/>
      <c r="E19" s="35" t="s">
        <v>38</v>
      </c>
      <c r="F19" s="44">
        <v>758</v>
      </c>
      <c r="G19" s="45">
        <f t="shared" si="2"/>
        <v>37.9</v>
      </c>
      <c r="H19" s="45">
        <f t="shared" si="3"/>
        <v>795.9</v>
      </c>
      <c r="I19" s="51"/>
      <c r="J19" s="52"/>
      <c r="K19" s="52"/>
      <c r="L19" s="53"/>
    </row>
    <row r="20" ht="20" customHeight="1" spans="1:12">
      <c r="A20" s="46"/>
      <c r="B20" s="9"/>
      <c r="C20" s="9"/>
      <c r="D20" s="43"/>
      <c r="E20" s="35" t="s">
        <v>39</v>
      </c>
      <c r="F20" s="44">
        <v>1079</v>
      </c>
      <c r="G20" s="45">
        <f t="shared" si="2"/>
        <v>53.95</v>
      </c>
      <c r="H20" s="45">
        <f t="shared" si="3"/>
        <v>1132.95</v>
      </c>
      <c r="I20" s="51"/>
      <c r="J20" s="52"/>
      <c r="K20" s="52"/>
      <c r="L20" s="53"/>
    </row>
    <row r="21" ht="20" customHeight="1" spans="1:12">
      <c r="A21" s="46"/>
      <c r="B21" s="9"/>
      <c r="C21" s="9"/>
      <c r="D21" s="43"/>
      <c r="E21" s="35" t="s">
        <v>35</v>
      </c>
      <c r="F21" s="44">
        <v>1143</v>
      </c>
      <c r="G21" s="45">
        <f t="shared" si="2"/>
        <v>57.15</v>
      </c>
      <c r="H21" s="45">
        <f t="shared" si="3"/>
        <v>1200.15</v>
      </c>
      <c r="I21" s="51"/>
      <c r="J21" s="52"/>
      <c r="K21" s="52"/>
      <c r="L21" s="53"/>
    </row>
    <row r="22" ht="20" customHeight="1" spans="1:12">
      <c r="A22" s="46"/>
      <c r="B22" s="9"/>
      <c r="C22" s="9"/>
      <c r="D22" s="43"/>
      <c r="E22" s="35" t="s">
        <v>40</v>
      </c>
      <c r="F22" s="44">
        <v>1516</v>
      </c>
      <c r="G22" s="45">
        <f t="shared" si="2"/>
        <v>75.8</v>
      </c>
      <c r="H22" s="45">
        <f t="shared" si="3"/>
        <v>1591.8</v>
      </c>
      <c r="I22" s="51"/>
      <c r="J22" s="52"/>
      <c r="K22" s="52"/>
      <c r="L22" s="53"/>
    </row>
    <row r="23" ht="20" customHeight="1" spans="1:12">
      <c r="A23" s="46"/>
      <c r="B23" s="9"/>
      <c r="C23" s="9"/>
      <c r="D23" s="43"/>
      <c r="E23" s="35" t="s">
        <v>41</v>
      </c>
      <c r="F23" s="44">
        <v>1304</v>
      </c>
      <c r="G23" s="45">
        <f t="shared" si="2"/>
        <v>65.2</v>
      </c>
      <c r="H23" s="45">
        <f t="shared" si="3"/>
        <v>1369.2</v>
      </c>
      <c r="I23" s="51"/>
      <c r="J23" s="52"/>
      <c r="K23" s="52"/>
      <c r="L23" s="53"/>
    </row>
    <row r="24" ht="15" spans="1:12">
      <c r="A24" s="7" t="s">
        <v>45</v>
      </c>
      <c r="B24" s="46"/>
      <c r="C24" s="9"/>
      <c r="D24" s="44"/>
      <c r="E24" s="35"/>
      <c r="F24" s="44">
        <f>SUM(F8:F23)</f>
        <v>38539</v>
      </c>
      <c r="G24" s="45">
        <f t="shared" si="2"/>
        <v>1926.95</v>
      </c>
      <c r="H24" s="45">
        <f t="shared" si="3"/>
        <v>40465.95</v>
      </c>
      <c r="I24" s="54"/>
      <c r="J24" s="54"/>
      <c r="K24" s="54"/>
      <c r="L24" s="54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3"/>
    <mergeCell ref="J8:J23"/>
    <mergeCell ref="K8:K23"/>
    <mergeCell ref="L8:L23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A26" sqref="A26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5.7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80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4" spans="1:1">
      <c r="A14" s="55" t="s">
        <v>65</v>
      </c>
    </row>
    <row r="15" spans="1:1">
      <c r="A15" s="55" t="s">
        <v>66</v>
      </c>
    </row>
    <row r="16" spans="1:1">
      <c r="A16" s="55" t="s">
        <v>67</v>
      </c>
    </row>
    <row r="17" spans="1:1">
      <c r="A17" s="55" t="s">
        <v>68</v>
      </c>
    </row>
    <row r="18" spans="1:1">
      <c r="A18" s="55" t="s">
        <v>69</v>
      </c>
    </row>
    <row r="19" spans="1:1">
      <c r="A19" s="55" t="s">
        <v>70</v>
      </c>
    </row>
    <row r="20" spans="1:1">
      <c r="A20" s="55" t="s">
        <v>65</v>
      </c>
    </row>
    <row r="21" spans="1:1">
      <c r="A21" s="55" t="s">
        <v>66</v>
      </c>
    </row>
    <row r="22" spans="1:1">
      <c r="A22" s="55" t="s">
        <v>67</v>
      </c>
    </row>
    <row r="23" spans="1:1">
      <c r="A23" s="55" t="s">
        <v>68</v>
      </c>
    </row>
    <row r="24" spans="1:1">
      <c r="A24" s="55" t="s">
        <v>69</v>
      </c>
    </row>
    <row r="25" spans="1:1">
      <c r="A25" s="55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2025-01-14T07:44:21Z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5996CC72B896414E9A2F3C22C717352C_12</vt:lpwstr>
  </property>
</Properties>
</file>