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<sst xmlns="http://schemas.openxmlformats.org/spreadsheetml/2006/main" count="90" uniqueCount="67">
  <si>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</si>
  <si>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</si>
  <si>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</si>
  <si>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</si>
  <si>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SF3156982745837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</si>
  <si>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</si>
  <si>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</si>
  <si>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</si>
  <si>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</si>
  <si>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</si>
  <si>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</si>
  <si>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</si>
  <si>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</si>
  <si>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</si>
  <si>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</si>
  <si>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</si>
  <si>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</si>
  <si>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</si>
  <si>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</si>
  <si>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</si>
  <si>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</si>
  <si>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</si>
  <si>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</si>
  <si>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</si>
  <si>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</si>
  <si>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</si>
  <si>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</si>
  <si>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</si>
  <si>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</si>
  <si>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54931-D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</si>
  <si>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</si>
  <si>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4786-200</t>
  </si>
  <si>
    <t>800</t>
  </si>
  <si>
    <t>XS</t>
  </si>
  <si>
    <t>1/1</t>
  </si>
  <si>
    <t>19</t>
  </si>
  <si>
    <t>19.4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</si>
  <si>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</si>
  <si>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</si>
  <si>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</si>
  <si>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</si>
  <si>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</si>
  <si>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</si>
  <si>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</si>
  <si>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</si>
  <si>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</si>
  <si>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</si>
  <si>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4786-200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</si>
  <si>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</si>
  <si>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</si>
  <si>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</si>
  <si>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</si>
  <si>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</si>
  <si>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</si>
  <si>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</si>
  <si>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</si>
  <si>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</si>
  <si>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19.4kg</t>
  </si>
  <si>
    <t>Made In China</t>
  </si>
  <si>
    <t>Net Weight（净重）</t>
  </si>
  <si>
    <t>19kg</t>
  </si>
  <si>
    <t>Remark（备注）</t>
  </si>
  <si>
    <t>04786200800010</t>
  </si>
  <si>
    <t>04786200800027</t>
  </si>
  <si>
    <t>04786200800034</t>
  </si>
  <si>
    <t>04786200800041</t>
  </si>
  <si>
    <t>04786200800058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</si>
</sst>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152400</xdr:rowOff>
    </xdr:from>
    <xdr:to>
      <xdr:col>1</xdr:col>
      <xdr:colOff>1438275</xdr:colOff>
      <xdr:row>6</xdr:row>
      <xdr:rowOff>695325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603625"/>
          <a:ext cx="1276350" cy="542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T12" sqref="T12:T1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45671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4651</v>
      </c>
      <c r="G8" s="39">
        <f t="shared" ref="G8:G13" si="0">F8*0.05</f>
        <v>232.55</v>
      </c>
      <c r="H8" s="39">
        <f t="shared" ref="H8:H13" si="1">SUM(F8:G8)</f>
        <v>4883.55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5773</v>
      </c>
      <c r="G9" s="39">
        <f t="shared" si="0"/>
        <v>288.65</v>
      </c>
      <c r="H9" s="39">
        <f t="shared" si="1"/>
        <v>6061.65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5508</v>
      </c>
      <c r="G10" s="39">
        <f t="shared" si="0"/>
        <v>275.4</v>
      </c>
      <c r="H10" s="39">
        <f t="shared" si="1"/>
        <v>5783.4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3182</v>
      </c>
      <c r="G11" s="39">
        <f t="shared" si="0"/>
        <v>159.1</v>
      </c>
      <c r="H11" s="39">
        <f t="shared" si="1"/>
        <v>3341.1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1286</v>
      </c>
      <c r="G12" s="39">
        <f t="shared" si="0"/>
        <v>64.3</v>
      </c>
      <c r="H12" s="39">
        <f t="shared" si="1"/>
        <v>1350.3</v>
      </c>
      <c r="I12" s="45"/>
      <c r="J12" s="46"/>
      <c r="K12" s="46"/>
      <c r="L12" s="47"/>
    </row>
    <row r="13" ht="30" spans="1:12">
      <c r="A13" s="7" t="s">
        <v>29</v>
      </c>
      <c r="B13" s="41" t="s">
        <v>42</v>
      </c>
      <c r="C13" s="9" t="s">
        <v>31</v>
      </c>
      <c r="D13" s="37" t="s">
        <v>32</v>
      </c>
      <c r="E13" s="34"/>
      <c r="F13" s="38">
        <f>SUM(F8:F12)</f>
        <v>20400</v>
      </c>
      <c r="G13" s="39">
        <f t="shared" si="0"/>
        <v>1020</v>
      </c>
      <c r="H13" s="39">
        <f t="shared" si="1"/>
        <v>21420</v>
      </c>
      <c r="I13" s="45"/>
      <c r="J13" s="46"/>
      <c r="K13" s="46"/>
      <c r="L13" s="47"/>
    </row>
    <row r="14" ht="30" spans="1:12">
      <c r="A14" s="7" t="s">
        <v>29</v>
      </c>
      <c r="B14" s="41" t="s">
        <v>42</v>
      </c>
      <c r="C14" s="9" t="s">
        <v>31</v>
      </c>
      <c r="D14" s="37" t="s">
        <v>32</v>
      </c>
      <c r="E14" s="34"/>
      <c r="F14" s="38">
        <f>SUM(F8:F12)</f>
        <v>20400</v>
      </c>
      <c r="G14" s="39">
        <f t="shared" ref="G14:G26" si="2">F14*0.05</f>
        <v>1020</v>
      </c>
      <c r="H14" s="39">
        <f t="shared" ref="H14:H26" si="3">SUM(F14:G14)</f>
        <v>21420</v>
      </c>
      <c r="I14" s="45"/>
      <c r="J14" s="46"/>
      <c r="K14" s="46"/>
      <c r="L14" s="47"/>
    </row>
    <row r="15" ht="30" spans="1:12">
      <c r="A15" s="7" t="s">
        <v>29</v>
      </c>
      <c r="B15" s="41" t="s">
        <v>42</v>
      </c>
      <c r="C15" s="9" t="s">
        <v>31</v>
      </c>
      <c r="D15" s="37" t="s">
        <v>32</v>
      </c>
      <c r="E15" s="34"/>
      <c r="F15" s="38">
        <f>SUM(F14:F14)</f>
        <v>20400</v>
      </c>
      <c r="G15" s="39">
        <f t="shared" si="2"/>
        <v>1020</v>
      </c>
      <c r="H15" s="39">
        <f t="shared" si="3"/>
        <v>21420</v>
      </c>
      <c r="I15" s="45"/>
      <c r="J15" s="46"/>
      <c r="K15" s="46"/>
      <c r="L15" s="47"/>
    </row>
    <row r="16" ht="34" customHeight="1" spans="1:12">
      <c r="A16" s="7" t="s">
        <v>29</v>
      </c>
      <c r="B16" s="41" t="s">
        <v>42</v>
      </c>
      <c r="C16" s="9" t="s">
        <v>31</v>
      </c>
      <c r="D16" s="37" t="s">
        <v>32</v>
      </c>
      <c r="E16" s="34"/>
      <c r="F16" s="38">
        <f>SUM(F14:F14)</f>
        <v>20400</v>
      </c>
      <c r="G16" s="39">
        <f t="shared" si="2"/>
        <v>1020</v>
      </c>
      <c r="H16" s="39">
        <f t="shared" si="3"/>
        <v>21420</v>
      </c>
      <c r="I16" s="45"/>
      <c r="J16" s="46"/>
      <c r="K16" s="46"/>
      <c r="L16" s="47"/>
    </row>
    <row r="17" ht="15" spans="1:12">
      <c r="A17" s="38" t="s">
        <v>43</v>
      </c>
      <c r="B17" s="7"/>
      <c r="C17" s="9"/>
      <c r="D17" s="38"/>
      <c r="E17" s="34"/>
      <c r="F17" s="38">
        <f>SUM(F8:F16)</f>
        <v>102000</v>
      </c>
      <c r="G17" s="39">
        <f t="shared" si="2"/>
        <v>5100</v>
      </c>
      <c r="H17" s="39">
        <f t="shared" si="3"/>
        <v>107100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4" workbookViewId="0">
      <selection activeCell="B25" sqref="B25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81" customHeight="1" spans="1:3">
      <c r="A7" s="4" t="s">
        <v>53</v>
      </c>
      <c r="B7" s="7"/>
      <c r="C7" s="14"/>
    </row>
    <row r="8" ht="14.25" spans="1:3">
      <c r="A8" s="4" t="s">
        <v>54</v>
      </c>
      <c r="B8" s="4" t="s">
        <v>37</v>
      </c>
      <c r="C8" s="15" t="s">
        <v>55</v>
      </c>
    </row>
    <row r="9" ht="14.25" spans="1:3">
      <c r="A9" s="4" t="s">
        <v>56</v>
      </c>
      <c r="B9" s="4" t="s">
        <v>57</v>
      </c>
      <c r="C9" s="16" t="s">
        <v>58</v>
      </c>
    </row>
    <row r="10" ht="14.25" spans="1:3">
      <c r="A10" s="4" t="s">
        <v>59</v>
      </c>
      <c r="B10" s="4" t="s">
        <v>60</v>
      </c>
      <c r="C10" s="16"/>
    </row>
    <row r="11" ht="14.25" spans="1:3">
      <c r="A11" s="4" t="s">
        <v>61</v>
      </c>
      <c r="B11" s="4"/>
      <c r="C11" s="17"/>
    </row>
    <row r="15" spans="2:2">
      <c r="B15" s="49" t="s">
        <v>62</v>
      </c>
    </row>
    <row r="16" spans="2:2">
      <c r="B16" s="49" t="s">
        <v>63</v>
      </c>
    </row>
    <row r="17" spans="2:2">
      <c r="B17" s="49" t="s">
        <v>64</v>
      </c>
    </row>
    <row r="18" spans="2:2">
      <c r="B18" s="49" t="s">
        <v>65</v>
      </c>
    </row>
    <row r="19" spans="2:2">
      <c r="B19" s="49" t="s">
        <v>66</v>
      </c>
    </row>
    <row r="20" spans="2:2">
      <c r="B20" s="49" t="s">
        <v>62</v>
      </c>
    </row>
    <row r="21" spans="2:2">
      <c r="B21" s="49" t="s">
        <v>63</v>
      </c>
    </row>
    <row r="22" spans="2:2">
      <c r="B22" s="49" t="s">
        <v>64</v>
      </c>
    </row>
    <row r="23" spans="2:2">
      <c r="B23" s="49" t="s">
        <v>65</v>
      </c>
    </row>
    <row r="24" spans="2:2">
      <c r="B24" s="49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2025-01-14T10:41:08Z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6D93555FED0245FABF3F58D6EFCEC5D9_12</vt:lpwstr>
  </property>
</Properties>
</file>