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<sst xmlns="http://schemas.openxmlformats.org/spreadsheetml/2006/main" count="60" uniqueCount="50">
  <si>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</si>
  <si>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</si>
  <si>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</si>
  <si>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 盛泽镇盛南路88号     苏州茂泰纺织有限公司 小朱 13396851283专车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</si>
  <si>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</si>
  <si>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</si>
  <si>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</si>
  <si>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</si>
  <si>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</si>
  <si>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</si>
  <si>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</si>
  <si>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</si>
  <si>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</si>
  <si>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</si>
  <si>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</si>
  <si>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</si>
  <si>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</si>
  <si>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</si>
  <si>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</si>
  <si>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</si>
  <si>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</si>
  <si>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</si>
  <si>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</si>
  <si>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</si>
  <si>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</si>
  <si>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P24120946</t>
  </si>
  <si>
    <t xml:space="preserve">21 AULTH09845                                     </t>
  </si>
  <si>
    <t xml:space="preserve">S24120544 </t>
  </si>
  <si>
    <t xml:space="preserve">E8855AX                                                                                             </t>
  </si>
  <si>
    <t>27*21*29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</si>
  <si>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</si>
  <si>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</si>
  <si>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</si>
  <si>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</si>
  <si>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</si>
  <si>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</si>
  <si>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</si>
  <si>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</si>
  <si>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</t>
  </si>
  <si>
    <t>S-XXL</t>
  </si>
  <si>
    <t>有价格</t>
  </si>
  <si>
    <t>1554143/1554144/1554145/1554146/1554147/1554151/1554152</t>
  </si>
  <si>
    <t>E8855AX</t>
  </si>
  <si>
    <t>M</t>
  </si>
  <si>
    <t>L</t>
  </si>
  <si>
    <t>XL</t>
  </si>
  <si>
    <t>XXL</t>
  </si>
  <si>
    <t>XS</t>
  </si>
  <si>
    <t>XS-XXL</t>
  </si>
  <si>
    <t>1554148/1554149/1554150/1554154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</si>
</sst>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J18" sqref="J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6297</v>
      </c>
      <c r="F8" s="27"/>
      <c r="G8" s="27">
        <v>6497</v>
      </c>
      <c r="H8" s="29">
        <v>1</v>
      </c>
      <c r="I8" s="27"/>
      <c r="J8" s="27">
        <v>6.9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6297</v>
      </c>
      <c r="F9" s="27"/>
      <c r="G9" s="27">
        <f>SUM(G8:G8)</f>
        <v>6497</v>
      </c>
      <c r="H9" s="29">
        <f>SUM(H8:H8)</f>
        <v>1</v>
      </c>
      <c r="I9" s="27"/>
      <c r="J9" s="27">
        <f>SUM(J8:J8)</f>
        <v>6.9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ht="15" spans="1:8">
      <c r="A13" s="32" t="s">
        <v>37</v>
      </c>
      <c r="B13" s="33" t="s">
        <v>38</v>
      </c>
      <c r="C13" s="30">
        <v>592.76</v>
      </c>
      <c r="D13" s="31">
        <f t="shared" ref="D13:D23" si="0">C13*1.03+1</f>
        <v>611.5428</v>
      </c>
      <c r="E13" s="32" t="s">
        <v>39</v>
      </c>
      <c r="F13" s="34" t="s">
        <v>40</v>
      </c>
      <c r="G13" s="32" t="s">
        <v>41</v>
      </c>
      <c r="H13" s="32" t="s">
        <v>42</v>
      </c>
    </row>
    <row r="14" ht="15" spans="1:8">
      <c r="A14" s="35"/>
      <c r="B14" s="33" t="s">
        <v>43</v>
      </c>
      <c r="C14" s="30">
        <v>1185.52</v>
      </c>
      <c r="D14" s="31">
        <f t="shared" si="0"/>
        <v>1222.0856</v>
      </c>
      <c r="E14" s="35"/>
      <c r="F14" s="36"/>
      <c r="G14" s="35"/>
      <c r="H14" s="35"/>
    </row>
    <row r="15" ht="15" spans="1:8">
      <c r="A15" s="35"/>
      <c r="B15" s="33" t="s">
        <v>44</v>
      </c>
      <c r="C15" s="30">
        <v>1778.28</v>
      </c>
      <c r="D15" s="31">
        <f t="shared" si="0"/>
        <v>1832.6284</v>
      </c>
      <c r="E15" s="35"/>
      <c r="F15" s="36"/>
      <c r="G15" s="35"/>
      <c r="H15" s="35"/>
    </row>
    <row r="16" ht="15" spans="1:8">
      <c r="A16" s="35"/>
      <c r="B16" s="33" t="s">
        <v>45</v>
      </c>
      <c r="C16" s="30">
        <v>1185.52</v>
      </c>
      <c r="D16" s="31">
        <f t="shared" si="0"/>
        <v>1222.0856</v>
      </c>
      <c r="E16" s="35"/>
      <c r="F16" s="36"/>
      <c r="G16" s="35"/>
      <c r="H16" s="35"/>
    </row>
    <row r="17" ht="15" spans="1:8">
      <c r="A17" s="37"/>
      <c r="B17" s="33" t="s">
        <v>46</v>
      </c>
      <c r="C17" s="30">
        <v>592.76</v>
      </c>
      <c r="D17" s="31">
        <f t="shared" si="0"/>
        <v>611.5428</v>
      </c>
      <c r="E17" s="37"/>
      <c r="F17" s="38"/>
      <c r="G17" s="37"/>
      <c r="H17" s="35"/>
    </row>
    <row r="18" ht="15" spans="1:8">
      <c r="A18" s="32" t="s">
        <v>37</v>
      </c>
      <c r="B18" s="33" t="s">
        <v>47</v>
      </c>
      <c r="C18" s="30">
        <v>80.185</v>
      </c>
      <c r="D18" s="31">
        <f t="shared" si="0"/>
        <v>83.59055</v>
      </c>
      <c r="E18" s="32" t="s">
        <v>48</v>
      </c>
      <c r="F18" s="34" t="s">
        <v>40</v>
      </c>
      <c r="G18" s="32" t="s">
        <v>49</v>
      </c>
      <c r="H18" s="35"/>
    </row>
    <row r="19" ht="15" spans="1:8">
      <c r="A19" s="35"/>
      <c r="B19" s="33" t="s">
        <v>38</v>
      </c>
      <c r="C19" s="30">
        <v>160.37</v>
      </c>
      <c r="D19" s="31">
        <f t="shared" si="0"/>
        <v>166.1811</v>
      </c>
      <c r="E19" s="35"/>
      <c r="F19" s="36"/>
      <c r="G19" s="35"/>
      <c r="H19" s="35"/>
    </row>
    <row r="20" ht="15" spans="1:8">
      <c r="A20" s="35"/>
      <c r="B20" s="33" t="s">
        <v>43</v>
      </c>
      <c r="C20" s="30">
        <v>240.555</v>
      </c>
      <c r="D20" s="31">
        <f t="shared" si="0"/>
        <v>248.77165</v>
      </c>
      <c r="E20" s="35"/>
      <c r="F20" s="36"/>
      <c r="G20" s="35"/>
      <c r="H20" s="35"/>
    </row>
    <row r="21" ht="15" spans="1:8">
      <c r="A21" s="35"/>
      <c r="B21" s="33" t="s">
        <v>44</v>
      </c>
      <c r="C21" s="30">
        <v>240.555</v>
      </c>
      <c r="D21" s="31">
        <f t="shared" si="0"/>
        <v>248.77165</v>
      </c>
      <c r="E21" s="35"/>
      <c r="F21" s="36"/>
      <c r="G21" s="35"/>
      <c r="H21" s="35"/>
    </row>
    <row r="22" ht="15" spans="1:8">
      <c r="A22" s="35"/>
      <c r="B22" s="33" t="s">
        <v>45</v>
      </c>
      <c r="C22" s="30">
        <v>160.37</v>
      </c>
      <c r="D22" s="31">
        <f t="shared" si="0"/>
        <v>166.1811</v>
      </c>
      <c r="E22" s="35"/>
      <c r="F22" s="36"/>
      <c r="G22" s="35"/>
      <c r="H22" s="35"/>
    </row>
    <row r="23" ht="15" spans="1:8">
      <c r="A23" s="37"/>
      <c r="B23" s="33" t="s">
        <v>46</v>
      </c>
      <c r="C23" s="30">
        <v>80.185</v>
      </c>
      <c r="D23" s="31">
        <f t="shared" si="0"/>
        <v>83.59055</v>
      </c>
      <c r="E23" s="37"/>
      <c r="F23" s="38"/>
      <c r="G23" s="37"/>
      <c r="H23" s="37"/>
    </row>
    <row r="24" spans="1:8">
      <c r="A24" s="27" t="s">
        <v>30</v>
      </c>
      <c r="B24" s="27"/>
      <c r="C24" s="30">
        <f>SUM(C13:C23)</f>
        <v>6297.06</v>
      </c>
      <c r="D24" s="31">
        <f>SUM(D13:D23)</f>
        <v>6496.9718</v>
      </c>
      <c r="E24" s="27"/>
      <c r="F24" s="27"/>
      <c r="G24" s="27"/>
      <c r="H24" s="27"/>
    </row>
  </sheetData>
  <mergeCells count="14">
    <mergeCell ref="A1:K1"/>
    <mergeCell ref="A2:D2"/>
    <mergeCell ref="E2:K2"/>
    <mergeCell ref="A13:A17"/>
    <mergeCell ref="A18:A23"/>
    <mergeCell ref="E13:E17"/>
    <mergeCell ref="E18:E23"/>
    <mergeCell ref="F13:F17"/>
    <mergeCell ref="F18:F23"/>
    <mergeCell ref="G13:G17"/>
    <mergeCell ref="G18:G23"/>
    <mergeCell ref="H13:H23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2025-01-13T08:03:29Z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A34D25122716420F8459FEE7B0F4959B_13</vt:lpwstr>
  </property>
</Properties>
</file>