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 tabRatio="745" activeTab="1"/>
  </bookViews>
  <sheets>
    <sheet name="2759" sheetId="125" r:id="rId1"/>
    <sheet name="Sheet1" sheetId="123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</externalReferences>
  <definedNames>
    <definedName name="_Order1" hidden="1">255</definedName>
    <definedName name="_Order2" hidden="1">255</definedName>
    <definedName name="_PRN10">#N/A</definedName>
    <definedName name="_PRN3">#N/A</definedName>
    <definedName name="_PRN4">#N/A</definedName>
    <definedName name="_PRN9">#N/A</definedName>
    <definedName name="A">#REF!</definedName>
    <definedName name="al">#REF!</definedName>
    <definedName name="mil">'[1]0.1keyAssumption'!$E$24</definedName>
    <definedName name="perpetuity_growth_rate">'[1]0.1keyAssumption'!$H$28</definedName>
    <definedName name="_xlnm.Print_Area" localSheetId="0">'2759'!$A$1:$J$17</definedName>
    <definedName name="_xlnm.Print_Titles">#REF!</definedName>
    <definedName name="REITs_choice" localSheetId="0">'[1]0.0ControlSheet'!#REF!</definedName>
    <definedName name="REITs_choice">'[1]0.0ControlSheet'!#REF!</definedName>
    <definedName name="Reits_choice1" localSheetId="0">'[2]0.0ControlSheet'!#REF!</definedName>
    <definedName name="Reits_choice1">'[2]0.0ControlSheet'!#REF!</definedName>
    <definedName name="rental_base">'[1]0.0ControlSheet'!$F$30</definedName>
    <definedName name="rental_global_choice">'[1]0.0ControlSheet'!$F$28</definedName>
    <definedName name="sales_increase_rate">'[1]0.1keyAssumption'!$A$21:$IV$21</definedName>
    <definedName name="SAPBEXrevision" hidden="1">1</definedName>
    <definedName name="SAPBEXsysID" hidden="1">"PBW"</definedName>
    <definedName name="SAPBEXwbID" hidden="1">"D7YS91DO6AH63WSISAHSVT04U"</definedName>
    <definedName name="tax_rate">'[1]0.1keyAssumption'!$A$16:$IV$16</definedName>
    <definedName name="terminal_multiplier">'[1]0.1keyAssumption'!$H$29</definedName>
    <definedName name="terminal_value_calculation">'[1]0.0ControlSheet'!$F$36</definedName>
    <definedName name="useful_life">'[1]0.0ControlSheet'!$F$38</definedName>
    <definedName name="wacc">'[1]0.1keyAssumption'!$H$27</definedName>
    <definedName name="가가">#REF!</definedName>
    <definedName name="건물">#REF!</definedName>
    <definedName name="공간" hidden="1">5</definedName>
    <definedName name="국민연금">#REF!</definedName>
    <definedName name="기타잡이익미니">#REF!</definedName>
    <definedName name="ㄴㄴ">[3]회사정보!$C$8</definedName>
    <definedName name="ㄴㄹ">#REF!</definedName>
    <definedName name="나나">#REF!</definedName>
    <definedName name="내선수금">#REF!</definedName>
    <definedName name="ㄵㄴㄴ">#REF!</definedName>
    <definedName name="다시">#REF!</definedName>
    <definedName name="다시2">#REF!</definedName>
    <definedName name="다시3">#REF!</definedName>
    <definedName name="다시4">#REF!</definedName>
    <definedName name="대표자성명">[4]회사정보!$C$7</definedName>
    <definedName name="ㅁㅁ">#REF!</definedName>
    <definedName name="매출" localSheetId="0">[5]과!#REF!</definedName>
    <definedName name="매출">[5]과!#REF!</definedName>
    <definedName name="명세서">#REF!</definedName>
    <definedName name="모르">#REF!</definedName>
    <definedName name="모름">[6]회사정보!$C$8</definedName>
    <definedName name="미수금">#REF!</definedName>
    <definedName name="미지급금">#REF!</definedName>
    <definedName name="미지급비">#REF!</definedName>
    <definedName name="ㅂ" localSheetId="0">[5]과!#REF!</definedName>
    <definedName name="ㅂ">[5]과!#REF!</definedName>
    <definedName name="ㅂㅂ">#REF!</definedName>
    <definedName name="법인등록번호">[4]회사정보!$C$9</definedName>
    <definedName name="법인명_상호명">[4]회사정보!$C$6</definedName>
    <definedName name="부동산보유">[7]회사정보!$C$6</definedName>
    <definedName name="부동산보유명세서">[8]회사정보!$C$7</definedName>
    <definedName name="사업자등록번호">[4]회사정보!$C$8</definedName>
    <definedName name="상품매출원가">#N/A</definedName>
    <definedName name="선급">#REF!</definedName>
    <definedName name="선급비용">#REF!</definedName>
    <definedName name="선수금">#REF!</definedName>
    <definedName name="선수금2">#REF!</definedName>
    <definedName name="세세목">#REF!</definedName>
    <definedName name="ㅇㅇ">[9]회사정보!$C$8</definedName>
    <definedName name="아아라ㅏ">[10]회사정보!$C$6</definedName>
    <definedName name="연수1">[11]회사정보!$C$8</definedName>
    <definedName name="예">#REF!</definedName>
    <definedName name="예수보증금">#REF!</definedName>
    <definedName name="예수보증금내꺼">#REF!</definedName>
    <definedName name="오알">#REF!</definedName>
    <definedName name="오일">#REF!</definedName>
    <definedName name="완성주택">#REF!</definedName>
    <definedName name="완성주택2">[12]회사정보!$C$7</definedName>
    <definedName name="외상매입금">#REF!</definedName>
    <definedName name="용">#REF!</definedName>
    <definedName name="용지">#REF!</definedName>
    <definedName name="용지거">#REF!</definedName>
    <definedName name="원가">#N/A</definedName>
    <definedName name="원가11">#REF!</definedName>
    <definedName name="유형자산">#REF!</definedName>
    <definedName name="유형자산처분">[13]회사정보!$C$7</definedName>
    <definedName name="유형자산처분1">[13]회사정보!$C$6</definedName>
    <definedName name="유형자산처분손익명세">#REF!</definedName>
    <definedName name="이문재">#REF!</definedName>
    <definedName name="이의석">#REF!</definedName>
    <definedName name="이자">#REF!</definedName>
    <definedName name="이자비용">#REF!</definedName>
    <definedName name="임대">#REF!</definedName>
    <definedName name="자산">#REF!</definedName>
    <definedName name="잡이익">[14]회사정보!$C$7</definedName>
    <definedName name="장기차">[12]회사정보!$C$6</definedName>
    <definedName name="저장품">#REF!</definedName>
    <definedName name="정리채권미지급금">#REF!</definedName>
    <definedName name="충당금">[15]회사정보!$C$6</definedName>
    <definedName name="투자">#REF!</definedName>
    <definedName name="현재가치">#REF!</definedName>
    <definedName name="ㅣㅣㅣ" hidden="1">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<sst xmlns="http://schemas.openxmlformats.org/spreadsheetml/2006/main" count="63" uniqueCount="62">
  <si>
    <t xml:space="preserve"> </t>
  </si>
  <si>
    <t>BY</t>
  </si>
  <si>
    <t>SEA</t>
  </si>
  <si>
    <t xml:space="preserve">STYLE NO. : </t>
  </si>
  <si>
    <t>E8855AX</t>
  </si>
  <si>
    <t xml:space="preserve">ITEM : </t>
  </si>
  <si>
    <t>LABEL</t>
  </si>
  <si>
    <t>composition:</t>
  </si>
  <si>
    <t>100%POLYESTER</t>
  </si>
  <si>
    <t>成分</t>
  </si>
  <si>
    <t xml:space="preserve">Q'TY : </t>
  </si>
  <si>
    <t>6204PCS</t>
  </si>
  <si>
    <r>
      <rPr>
        <sz val="20"/>
        <color rgb="FFFF0000"/>
        <rFont val="돋움"/>
        <charset val="129"/>
      </rPr>
      <t>每卷米</t>
    </r>
    <r>
      <rPr>
        <sz val="20"/>
        <color rgb="FFFF0000"/>
        <rFont val="宋体"/>
        <charset val="134"/>
      </rPr>
      <t>数</t>
    </r>
  </si>
  <si>
    <t xml:space="preserve">C/T NO. : </t>
  </si>
  <si>
    <t>1-1</t>
  </si>
  <si>
    <r>
      <rPr>
        <sz val="20"/>
        <color rgb="FFFF0000"/>
        <rFont val="돋움"/>
        <charset val="129"/>
      </rPr>
      <t>分卷</t>
    </r>
    <r>
      <rPr>
        <sz val="20"/>
        <color rgb="FFFF0000"/>
        <rFont val="宋体"/>
        <charset val="134"/>
      </rPr>
      <t>数</t>
    </r>
    <r>
      <rPr>
        <sz val="20"/>
        <color rgb="FFFF0000"/>
        <rFont val="돋움"/>
        <charset val="129"/>
      </rPr>
      <t>/</t>
    </r>
    <r>
      <rPr>
        <sz val="20"/>
        <color rgb="FFFF0000"/>
        <rFont val="宋体"/>
        <charset val="134"/>
      </rPr>
      <t>总卷数</t>
    </r>
  </si>
  <si>
    <t>COLOUR：</t>
  </si>
  <si>
    <t>BLACK</t>
  </si>
  <si>
    <t>颜色，请填写</t>
  </si>
  <si>
    <t>MADE IN CHINA</t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</si>
  <si>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Calibri"/>
        <charset val="0"/>
      </rPr>
      <t>RecallPackaging Delivery List</t>
    </r>
    <r>
      <rPr>
        <b/>
        <sz val="20"/>
        <color indexed="8"/>
        <rFont val="宋体"/>
        <charset val="134"/>
      </rPr>
      <t>）</t>
    </r>
  </si>
  <si>
    <t>Shipping Date 发货日期:</t>
  </si>
  <si>
    <t>快递单号:</t>
  </si>
  <si>
    <t>SF1543913878268</t>
  </si>
  <si>
    <t>苏州茂泰纺织有限公司 小朱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</si>
  <si>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</si>
  <si>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</si>
  <si>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</si>
  <si>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</si>
  <si>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</si>
  <si>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</si>
  <si>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</si>
  <si>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</si>
  <si>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</si>
  <si>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</si>
  <si>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</si>
  <si>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</si>
  <si>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</si>
  <si>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</si>
  <si>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</si>
  <si>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</si>
  <si>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</si>
  <si>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</si>
  <si>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</si>
  <si>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</si>
  <si>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总箱数\箱号</t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</si>
  <si>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0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</si>
  <si>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0"/>
      </rPr>
      <t>)</t>
    </r>
  </si>
  <si>
    <t>备注(CM)</t>
  </si>
  <si>
    <t>S24120544</t>
  </si>
  <si>
    <t>21_AULBM09590
DEFACTO主标</t>
  </si>
  <si>
    <t>XS</t>
  </si>
  <si>
    <t>1/1</t>
  </si>
  <si>
    <t>3</t>
  </si>
  <si>
    <t>3.5</t>
  </si>
  <si>
    <t>35*29*29</t>
  </si>
  <si>
    <t>S</t>
  </si>
  <si>
    <t>M</t>
  </si>
  <si>
    <t>L</t>
  </si>
  <si>
    <t>XL</t>
  </si>
  <si>
    <t>XXL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</si>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</sst>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7">
    <numFmt numFmtId="7" formatCode="&quot;￥&quot;#,##0.00;&quot;￥&quot;\-#,##0.00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&quot;\&quot;* #,##0_ ;_ &quot;\&quot;* \-#,##0_ ;_ &quot;\&quot;* &quot;-&quot;_ ;_ @_ "/>
    <numFmt numFmtId="177" formatCode="_ &quot;\&quot;* #,##0.00_ ;_ &quot;\&quot;* \-#,##0.00_ ;_ &quot;\&quot;* &quot;-&quot;??_ ;_ @_ "/>
    <numFmt numFmtId="178" formatCode="#,##0.0000"/>
    <numFmt numFmtId="179" formatCode="#,##0;&quot;△&quot;#,##0"/>
    <numFmt numFmtId="180" formatCode="_(* #,##0_);_(* \(#,##0\);_(* &quot;-&quot;_);_(@_)"/>
    <numFmt numFmtId="181" formatCode="0.0%"/>
    <numFmt numFmtId="182" formatCode="&quot;\&quot;#,##0;[Red]&quot;\&quot;\-#,##0"/>
    <numFmt numFmtId="183" formatCode="_-* #,##0_-;\-* #,##0_-;_-* &quot;-&quot;_-;_-@_-"/>
    <numFmt numFmtId="184" formatCode="0_ "/>
    <numFmt numFmtId="185" formatCode="yyyy/mm/dd"/>
    <numFmt numFmtId="186" formatCode="0_);[Red]\(0\)"/>
    <numFmt numFmtId="187" formatCode="0.00_);[Red]\(0.00\)"/>
  </numFmts>
  <fonts count="94">
    <font>
      <sz val="12"/>
      <name val="宋体"/>
      <charset val="134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11"/>
      <color theme="1"/>
      <name val="Calibri"/>
      <charset val="0"/>
    </font>
    <font>
      <b/>
      <sz val="11"/>
      <color rgb="FFFF0000"/>
      <name val="Calibri"/>
      <charset val="0"/>
    </font>
    <font>
      <b/>
      <sz val="11"/>
      <color theme="1"/>
      <name val="宋体"/>
      <charset val="134"/>
    </font>
    <font>
      <b/>
      <sz val="16"/>
      <color rgb="FF000000"/>
      <name val="宋体"/>
      <charset val="134"/>
    </font>
    <font>
      <b/>
      <sz val="10"/>
      <name val="Calibri"/>
      <charset val="0"/>
    </font>
    <font>
      <b/>
      <sz val="10"/>
      <name val="宋体"/>
      <charset val="134"/>
    </font>
    <font>
      <b/>
      <sz val="10"/>
      <name val="Arial Unicode MS"/>
      <charset val="134"/>
    </font>
    <font>
      <sz val="11"/>
      <name val="돋움"/>
      <charset val="129"/>
    </font>
    <font>
      <b/>
      <sz val="24"/>
      <name val="돋움"/>
      <charset val="134"/>
    </font>
    <font>
      <b/>
      <sz val="28"/>
      <name val="굴림"/>
      <charset val="129"/>
    </font>
    <font>
      <b/>
      <sz val="26"/>
      <name val="微软雅黑"/>
      <charset val="134"/>
    </font>
    <font>
      <b/>
      <sz val="26"/>
      <name val="Gulim"/>
      <charset val="129"/>
    </font>
    <font>
      <b/>
      <sz val="24"/>
      <name val="微软雅黑"/>
      <charset val="134"/>
    </font>
    <font>
      <b/>
      <sz val="24"/>
      <name val="Gulim"/>
      <charset val="129"/>
    </font>
    <font>
      <sz val="11"/>
      <name val="굴림"/>
      <charset val="129"/>
    </font>
    <font>
      <sz val="10"/>
      <name val="宋体"/>
      <charset val="134"/>
    </font>
    <font>
      <sz val="20"/>
      <color rgb="FFFF0000"/>
      <name val="돋움"/>
      <charset val="129"/>
    </font>
    <font>
      <sz val="36"/>
      <name val="Arial"/>
      <charset val="134"/>
    </font>
    <font>
      <sz val="20"/>
      <color rgb="FFFF0000"/>
      <name val="宋体"/>
      <charset val="134"/>
    </font>
    <font>
      <b/>
      <sz val="11"/>
      <name val="돋움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맑은 고딕"/>
      <charset val="129"/>
    </font>
    <font>
      <sz val="11"/>
      <color indexed="9"/>
      <name val="맑은 고딕"/>
      <charset val="129"/>
    </font>
    <font>
      <sz val="12"/>
      <name val="¡§IoUAAA￠R¡×u"/>
      <charset val="129"/>
    </font>
    <font>
      <sz val="12"/>
      <name val="ⓒoUAAA¨u"/>
      <charset val="129"/>
    </font>
    <font>
      <sz val="12"/>
      <name val="¨IoUAAA¡§u"/>
      <charset val="129"/>
    </font>
    <font>
      <sz val="1"/>
      <color indexed="8"/>
      <name val="Courier"/>
      <charset val="134"/>
    </font>
    <font>
      <i/>
      <sz val="1"/>
      <color indexed="8"/>
      <name val="Courier"/>
      <charset val="134"/>
    </font>
    <font>
      <sz val="8"/>
      <name val="Arial"/>
      <charset val="134"/>
    </font>
    <font>
      <b/>
      <sz val="12"/>
      <name val="Arial"/>
      <charset val="134"/>
    </font>
    <font>
      <sz val="12"/>
      <name val="굴림체"/>
      <charset val="129"/>
    </font>
    <font>
      <sz val="10"/>
      <color indexed="8"/>
      <name val="宋体"/>
      <charset val="134"/>
    </font>
    <font>
      <b/>
      <sz val="9"/>
      <name val="굴림"/>
      <charset val="129"/>
    </font>
    <font>
      <b/>
      <i/>
      <sz val="12"/>
      <color indexed="8"/>
      <name val="Arial"/>
      <charset val="134"/>
    </font>
    <font>
      <sz val="9"/>
      <name val="굴림"/>
      <charset val="129"/>
    </font>
    <font>
      <sz val="12"/>
      <color indexed="8"/>
      <name val="Arial"/>
      <charset val="134"/>
    </font>
    <font>
      <b/>
      <sz val="12"/>
      <color indexed="8"/>
      <name val="Arial"/>
      <charset val="134"/>
    </font>
    <font>
      <sz val="10"/>
      <name val="돋움"/>
      <charset val="129"/>
    </font>
    <font>
      <i/>
      <sz val="12"/>
      <color indexed="8"/>
      <name val="Arial"/>
      <charset val="134"/>
    </font>
    <font>
      <b/>
      <sz val="20"/>
      <color indexed="9"/>
      <name val="굴림"/>
      <charset val="129"/>
    </font>
    <font>
      <sz val="12"/>
      <color indexed="14"/>
      <name val="Arial"/>
      <charset val="134"/>
    </font>
    <font>
      <sz val="11"/>
      <color indexed="10"/>
      <name val="맑은 고딕"/>
      <charset val="129"/>
    </font>
    <font>
      <b/>
      <sz val="11"/>
      <color indexed="52"/>
      <name val="맑은 고딕"/>
      <charset val="129"/>
    </font>
    <font>
      <sz val="11"/>
      <color indexed="20"/>
      <name val="맑은 고딕"/>
      <charset val="134"/>
    </font>
    <font>
      <sz val="11"/>
      <color indexed="20"/>
      <name val="宋体"/>
      <charset val="134"/>
    </font>
    <font>
      <sz val="11"/>
      <name val="ＭＳ Ｐゴシック"/>
      <charset val="128"/>
    </font>
    <font>
      <sz val="11"/>
      <color indexed="20"/>
      <name val="맑은 고딕"/>
      <charset val="129"/>
    </font>
    <font>
      <sz val="12"/>
      <name val="Arial"/>
      <charset val="134"/>
    </font>
    <font>
      <sz val="11"/>
      <color indexed="17"/>
      <name val="맑은 고딕"/>
      <charset val="134"/>
    </font>
    <font>
      <sz val="11"/>
      <color indexed="17"/>
      <name val="宋体"/>
      <charset val="134"/>
    </font>
    <font>
      <sz val="14"/>
      <name val="뼻뮝"/>
      <charset val="129"/>
    </font>
    <font>
      <b/>
      <sz val="9"/>
      <name val="Arial"/>
      <charset val="134"/>
    </font>
    <font>
      <sz val="12"/>
      <name val="바탕체"/>
      <charset val="134"/>
    </font>
    <font>
      <sz val="11"/>
      <color indexed="60"/>
      <name val="맑은 고딕"/>
      <charset val="129"/>
    </font>
    <font>
      <sz val="12"/>
      <name val="뼻뮝"/>
      <charset val="129"/>
    </font>
    <font>
      <i/>
      <sz val="11"/>
      <color indexed="23"/>
      <name val="맑은 고딕"/>
      <charset val="129"/>
    </font>
    <font>
      <b/>
      <sz val="11"/>
      <color indexed="9"/>
      <name val="맑은 고딕"/>
      <charset val="129"/>
    </font>
    <font>
      <sz val="11"/>
      <color indexed="52"/>
      <name val="맑은 고딕"/>
      <charset val="129"/>
    </font>
    <font>
      <b/>
      <sz val="11"/>
      <color indexed="8"/>
      <name val="맑은 고딕"/>
      <charset val="129"/>
    </font>
    <font>
      <sz val="11"/>
      <color indexed="62"/>
      <name val="맑은 고딕"/>
      <charset val="129"/>
    </font>
    <font>
      <b/>
      <sz val="18"/>
      <color indexed="56"/>
      <name val="맑은 고딕"/>
      <charset val="129"/>
    </font>
    <font>
      <b/>
      <sz val="15"/>
      <color indexed="56"/>
      <name val="맑은 고딕"/>
      <charset val="129"/>
    </font>
    <font>
      <b/>
      <sz val="13"/>
      <color indexed="56"/>
      <name val="맑은 고딕"/>
      <charset val="129"/>
    </font>
    <font>
      <b/>
      <sz val="11"/>
      <color indexed="56"/>
      <name val="맑은 고딕"/>
      <charset val="129"/>
    </font>
    <font>
      <sz val="11"/>
      <color indexed="17"/>
      <name val="맑은 고딕"/>
      <charset val="129"/>
    </font>
    <font>
      <sz val="12"/>
      <name val="바탕체"/>
      <charset val="129"/>
    </font>
    <font>
      <b/>
      <sz val="11"/>
      <color indexed="63"/>
      <name val="맑은 고딕"/>
      <charset val="129"/>
    </font>
    <font>
      <sz val="10"/>
      <name val="굴림체"/>
      <charset val="129"/>
    </font>
    <font>
      <sz val="11"/>
      <name val="돋움"/>
      <charset val="134"/>
    </font>
    <font>
      <b/>
      <sz val="20"/>
      <color indexed="8"/>
      <name val="宋体"/>
      <charset val="134"/>
    </font>
    <font>
      <b/>
      <sz val="20"/>
      <color indexed="8"/>
      <name val="Calibri"/>
      <charset val="0"/>
    </font>
  </fonts>
  <fills count="6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7"/>
      </patternFill>
    </fill>
    <fill>
      <patternFill patternType="solid">
        <fgColor indexed="5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208">
    <xf numFmtId="0" fontId="0" fillId="0" borderId="0" applyNumberFormat="0" applyFill="0" applyBorder="0" applyAlignment="0" applyProtection="0"/>
    <xf numFmtId="43" fontId="23" fillId="0" borderId="0" applyFont="0" applyFill="0" applyBorder="0" applyAlignment="0" applyProtection="0">
      <alignment vertical="center"/>
    </xf>
    <xf numFmtId="44" fontId="23" fillId="0" borderId="0" applyFon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41" fontId="23" fillId="0" borderId="0" applyFont="0" applyFill="0" applyBorder="0" applyAlignment="0" applyProtection="0">
      <alignment vertical="center"/>
    </xf>
    <xf numFmtId="42" fontId="23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3" fillId="6" borderId="8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7" borderId="11" applyNumberFormat="0" applyAlignment="0" applyProtection="0">
      <alignment vertical="center"/>
    </xf>
    <xf numFmtId="0" fontId="33" fillId="8" borderId="12" applyNumberFormat="0" applyAlignment="0" applyProtection="0">
      <alignment vertical="center"/>
    </xf>
    <xf numFmtId="0" fontId="34" fillId="8" borderId="11" applyNumberFormat="0" applyAlignment="0" applyProtection="0">
      <alignment vertical="center"/>
    </xf>
    <xf numFmtId="0" fontId="35" fillId="9" borderId="13" applyNumberFormat="0" applyAlignment="0" applyProtection="0">
      <alignment vertical="center"/>
    </xf>
    <xf numFmtId="0" fontId="36" fillId="0" borderId="14" applyNumberFormat="0" applyFill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2" fillId="3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2" fillId="29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2" fillId="33" borderId="0" applyNumberFormat="0" applyBorder="0" applyAlignment="0" applyProtection="0">
      <alignment vertical="center"/>
    </xf>
    <xf numFmtId="0" fontId="42" fillId="34" borderId="0" applyNumberFormat="0" applyBorder="0" applyAlignment="0" applyProtection="0">
      <alignment vertical="center"/>
    </xf>
    <xf numFmtId="0" fontId="41" fillId="35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/>
    <xf numFmtId="0" fontId="44" fillId="36" borderId="0" applyNumberFormat="0" applyBorder="0" applyAlignment="0" applyProtection="0">
      <alignment vertical="center"/>
    </xf>
    <xf numFmtId="0" fontId="44" fillId="37" borderId="0" applyNumberFormat="0" applyBorder="0" applyAlignment="0" applyProtection="0">
      <alignment vertical="center"/>
    </xf>
    <xf numFmtId="0" fontId="44" fillId="38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40" borderId="0" applyNumberFormat="0" applyBorder="0" applyAlignment="0" applyProtection="0">
      <alignment vertical="center"/>
    </xf>
    <xf numFmtId="0" fontId="44" fillId="4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44" fillId="42" borderId="0" applyNumberFormat="0" applyBorder="0" applyAlignment="0" applyProtection="0">
      <alignment vertical="center"/>
    </xf>
    <xf numFmtId="0" fontId="44" fillId="43" borderId="0" applyNumberFormat="0" applyBorder="0" applyAlignment="0" applyProtection="0">
      <alignment vertical="center"/>
    </xf>
    <xf numFmtId="0" fontId="44" fillId="44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42" borderId="0" applyNumberFormat="0" applyBorder="0" applyAlignment="0" applyProtection="0">
      <alignment vertical="center"/>
    </xf>
    <xf numFmtId="0" fontId="44" fillId="45" borderId="0" applyNumberFormat="0" applyBorder="0" applyAlignment="0" applyProtection="0">
      <alignment vertical="center"/>
    </xf>
    <xf numFmtId="0" fontId="45" fillId="46" borderId="0" applyNumberFormat="0" applyBorder="0" applyAlignment="0" applyProtection="0">
      <alignment vertical="center"/>
    </xf>
    <xf numFmtId="0" fontId="45" fillId="43" borderId="0" applyNumberFormat="0" applyBorder="0" applyAlignment="0" applyProtection="0">
      <alignment vertical="center"/>
    </xf>
    <xf numFmtId="0" fontId="45" fillId="44" borderId="0" applyNumberFormat="0" applyBorder="0" applyAlignment="0" applyProtection="0">
      <alignment vertical="center"/>
    </xf>
    <xf numFmtId="0" fontId="45" fillId="47" borderId="0" applyNumberFormat="0" applyBorder="0" applyAlignment="0" applyProtection="0">
      <alignment vertical="center"/>
    </xf>
    <xf numFmtId="0" fontId="45" fillId="48" borderId="0" applyNumberFormat="0" applyBorder="0" applyAlignment="0" applyProtection="0">
      <alignment vertical="center"/>
    </xf>
    <xf numFmtId="0" fontId="45" fillId="49" borderId="0" applyNumberFormat="0" applyBorder="0" applyAlignment="0" applyProtection="0">
      <alignment vertical="center"/>
    </xf>
    <xf numFmtId="41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76" fontId="47" fillId="0" borderId="0" applyFont="0" applyFill="0" applyBorder="0" applyAlignment="0" applyProtection="0"/>
    <xf numFmtId="177" fontId="47" fillId="0" borderId="0" applyFont="0" applyFill="0" applyBorder="0" applyAlignment="0" applyProtection="0"/>
    <xf numFmtId="176" fontId="46" fillId="0" borderId="0" applyFont="0" applyFill="0" applyBorder="0" applyAlignment="0" applyProtection="0"/>
    <xf numFmtId="177" fontId="46" fillId="0" borderId="0" applyFont="0" applyFill="0" applyBorder="0" applyAlignment="0" applyProtection="0"/>
    <xf numFmtId="41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0" fontId="48" fillId="0" borderId="0"/>
    <xf numFmtId="0" fontId="46" fillId="0" borderId="0"/>
    <xf numFmtId="0" fontId="47" fillId="0" borderId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49" fillId="0" borderId="0">
      <protection locked="0"/>
    </xf>
    <xf numFmtId="0" fontId="49" fillId="0" borderId="0">
      <protection locked="0"/>
    </xf>
    <xf numFmtId="0" fontId="50" fillId="0" borderId="0">
      <protection locked="0"/>
    </xf>
    <xf numFmtId="0" fontId="49" fillId="0" borderId="0">
      <protection locked="0"/>
    </xf>
    <xf numFmtId="0" fontId="49" fillId="0" borderId="0">
      <protection locked="0"/>
    </xf>
    <xf numFmtId="0" fontId="49" fillId="0" borderId="0">
      <protection locked="0"/>
    </xf>
    <xf numFmtId="0" fontId="50" fillId="0" borderId="0">
      <protection locked="0"/>
    </xf>
    <xf numFmtId="38" fontId="51" fillId="50" borderId="0" applyNumberFormat="0" applyBorder="0" applyAlignment="0" applyProtection="0"/>
    <xf numFmtId="0" fontId="52" fillId="0" borderId="2" applyNumberFormat="0" applyAlignment="0" applyProtection="0">
      <alignment horizontal="left" vertical="center"/>
    </xf>
    <xf numFmtId="0" fontId="52" fillId="0" borderId="16">
      <alignment horizontal="left" vertical="center"/>
    </xf>
    <xf numFmtId="10" fontId="51" fillId="51" borderId="4" applyNumberFormat="0" applyBorder="0" applyAlignment="0" applyProtection="0"/>
    <xf numFmtId="178" fontId="53" fillId="0" borderId="0"/>
    <xf numFmtId="0" fontId="43" fillId="0" borderId="0"/>
    <xf numFmtId="10" fontId="43" fillId="0" borderId="0" applyFont="0" applyFill="0" applyBorder="0" applyAlignment="0" applyProtection="0"/>
    <xf numFmtId="0" fontId="54" fillId="52" borderId="0">
      <alignment horizontal="center" vertical="center"/>
    </xf>
    <xf numFmtId="0" fontId="54" fillId="52" borderId="0">
      <alignment horizontal="center" vertical="center"/>
    </xf>
    <xf numFmtId="4" fontId="55" fillId="53" borderId="17" applyNumberFormat="0" applyProtection="0">
      <alignment vertical="center"/>
    </xf>
    <xf numFmtId="4" fontId="56" fillId="54" borderId="17" applyNumberFormat="0" applyProtection="0">
      <alignment vertical="center"/>
    </xf>
    <xf numFmtId="4" fontId="57" fillId="53" borderId="17" applyNumberFormat="0" applyProtection="0">
      <alignment horizontal="left" vertical="center" indent="1"/>
    </xf>
    <xf numFmtId="4" fontId="57" fillId="54" borderId="0" applyNumberFormat="0" applyProtection="0">
      <alignment horizontal="left" vertical="center" indent="1"/>
    </xf>
    <xf numFmtId="4" fontId="58" fillId="53" borderId="17" applyNumberFormat="0" applyProtection="0">
      <alignment horizontal="right" vertical="center"/>
    </xf>
    <xf numFmtId="4" fontId="58" fillId="37" borderId="17" applyNumberFormat="0" applyProtection="0">
      <alignment horizontal="right" vertical="center"/>
    </xf>
    <xf numFmtId="4" fontId="58" fillId="43" borderId="17" applyNumberFormat="0" applyProtection="0">
      <alignment horizontal="right" vertical="center"/>
    </xf>
    <xf numFmtId="4" fontId="58" fillId="38" borderId="17" applyNumberFormat="0" applyProtection="0">
      <alignment horizontal="right" vertical="center"/>
    </xf>
    <xf numFmtId="4" fontId="58" fillId="45" borderId="17" applyNumberFormat="0" applyProtection="0">
      <alignment horizontal="right" vertical="center"/>
    </xf>
    <xf numFmtId="4" fontId="58" fillId="41" borderId="17" applyNumberFormat="0" applyProtection="0">
      <alignment horizontal="right" vertical="center"/>
    </xf>
    <xf numFmtId="4" fontId="58" fillId="55" borderId="17" applyNumberFormat="0" applyProtection="0">
      <alignment horizontal="right" vertical="center"/>
    </xf>
    <xf numFmtId="4" fontId="58" fillId="44" borderId="17" applyNumberFormat="0" applyProtection="0">
      <alignment horizontal="right" vertical="center"/>
    </xf>
    <xf numFmtId="4" fontId="58" fillId="56" borderId="17" applyNumberFormat="0" applyProtection="0">
      <alignment horizontal="right" vertical="center"/>
    </xf>
    <xf numFmtId="4" fontId="55" fillId="57" borderId="18" applyNumberFormat="0" applyProtection="0">
      <alignment horizontal="left" vertical="center" indent="1"/>
    </xf>
    <xf numFmtId="4" fontId="55" fillId="41" borderId="0" applyNumberFormat="0" applyProtection="0">
      <alignment horizontal="left" vertical="center" indent="1"/>
    </xf>
    <xf numFmtId="4" fontId="59" fillId="58" borderId="0" applyNumberFormat="0" applyProtection="0">
      <alignment horizontal="left" vertical="center" indent="1"/>
    </xf>
    <xf numFmtId="4" fontId="43" fillId="42" borderId="17" applyNumberFormat="0" applyProtection="0">
      <alignment horizontal="right" vertical="center"/>
    </xf>
    <xf numFmtId="4" fontId="60" fillId="41" borderId="5" applyNumberFormat="0" applyProtection="0">
      <alignment horizontal="left" vertical="center" indent="1"/>
    </xf>
    <xf numFmtId="4" fontId="43" fillId="50" borderId="4" applyNumberFormat="0" applyProtection="0">
      <alignment horizontal="left" vertical="center" indent="1"/>
    </xf>
    <xf numFmtId="4" fontId="58" fillId="59" borderId="17" applyNumberFormat="0" applyProtection="0">
      <alignment vertical="center"/>
    </xf>
    <xf numFmtId="4" fontId="61" fillId="59" borderId="17" applyNumberFormat="0" applyProtection="0">
      <alignment vertical="center"/>
    </xf>
    <xf numFmtId="4" fontId="59" fillId="42" borderId="19" applyNumberFormat="0" applyProtection="0">
      <alignment horizontal="left" vertical="center" indent="1"/>
    </xf>
    <xf numFmtId="4" fontId="57" fillId="60" borderId="17" applyNumberFormat="0" applyProtection="0">
      <alignment horizontal="right" vertical="center"/>
    </xf>
    <xf numFmtId="4" fontId="61" fillId="59" borderId="17" applyNumberFormat="0" applyProtection="0">
      <alignment horizontal="right" vertical="center"/>
    </xf>
    <xf numFmtId="4" fontId="55" fillId="44" borderId="17" applyNumberFormat="0" applyProtection="0">
      <alignment horizontal="center" vertical="center" wrapText="1"/>
    </xf>
    <xf numFmtId="4" fontId="62" fillId="61" borderId="0" applyNumberFormat="0" applyProtection="0">
      <alignment horizontal="left" vertical="center" indent="1"/>
    </xf>
    <xf numFmtId="4" fontId="63" fillId="59" borderId="17" applyNumberFormat="0" applyProtection="0">
      <alignment horizontal="right" vertical="center"/>
    </xf>
    <xf numFmtId="0" fontId="45" fillId="62" borderId="0" applyNumberFormat="0" applyBorder="0" applyAlignment="0" applyProtection="0">
      <alignment vertical="center"/>
    </xf>
    <xf numFmtId="0" fontId="45" fillId="53" borderId="0" applyNumberFormat="0" applyBorder="0" applyAlignment="0" applyProtection="0">
      <alignment vertical="center"/>
    </xf>
    <xf numFmtId="0" fontId="45" fillId="63" borderId="0" applyNumberFormat="0" applyBorder="0" applyAlignment="0" applyProtection="0">
      <alignment vertical="center"/>
    </xf>
    <xf numFmtId="0" fontId="45" fillId="47" borderId="0" applyNumberFormat="0" applyBorder="0" applyAlignment="0" applyProtection="0">
      <alignment vertical="center"/>
    </xf>
    <xf numFmtId="0" fontId="45" fillId="48" borderId="0" applyNumberFormat="0" applyBorder="0" applyAlignment="0" applyProtection="0">
      <alignment vertical="center"/>
    </xf>
    <xf numFmtId="0" fontId="45" fillId="64" borderId="0" applyNumberFormat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5" fillId="50" borderId="20" applyNumberFormat="0" applyAlignment="0" applyProtection="0">
      <alignment vertical="center"/>
    </xf>
    <xf numFmtId="0" fontId="66" fillId="37" borderId="0" applyNumberFormat="0" applyBorder="0" applyAlignment="0" applyProtection="0">
      <alignment vertical="center"/>
    </xf>
    <xf numFmtId="0" fontId="66" fillId="37" borderId="0" applyNumberFormat="0" applyBorder="0" applyAlignment="0" applyProtection="0">
      <alignment vertical="center"/>
    </xf>
    <xf numFmtId="0" fontId="67" fillId="37" borderId="0" applyNumberFormat="0" applyBorder="0" applyAlignment="0" applyProtection="0">
      <alignment vertical="center"/>
    </xf>
    <xf numFmtId="0" fontId="67" fillId="3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 applyNumberFormat="0" applyFill="0" applyBorder="0" applyAlignment="0" applyProtection="0"/>
    <xf numFmtId="0" fontId="0" fillId="0" borderId="0">
      <alignment vertical="center"/>
    </xf>
    <xf numFmtId="0" fontId="0" fillId="0" borderId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43" fillId="0" borderId="0" applyNumberFormat="0" applyFill="0" applyBorder="0" applyAlignment="0" applyProtection="0"/>
    <xf numFmtId="0" fontId="68" fillId="0" borderId="0">
      <alignment vertical="center"/>
    </xf>
    <xf numFmtId="0" fontId="0" fillId="0" borderId="0"/>
    <xf numFmtId="179" fontId="43" fillId="0" borderId="4">
      <alignment horizontal="right" vertical="center" shrinkToFit="1"/>
    </xf>
    <xf numFmtId="0" fontId="69" fillId="37" borderId="0" applyNumberFormat="0" applyBorder="0" applyAlignment="0" applyProtection="0">
      <alignment vertical="center"/>
    </xf>
    <xf numFmtId="14" fontId="70" fillId="0" borderId="0" applyFill="0" applyBorder="0" applyProtection="0">
      <alignment horizontal="center" vertical="center"/>
    </xf>
    <xf numFmtId="0" fontId="71" fillId="38" borderId="0" applyNumberFormat="0" applyBorder="0" applyAlignment="0" applyProtection="0">
      <alignment vertical="center"/>
    </xf>
    <xf numFmtId="0" fontId="71" fillId="38" borderId="0" applyNumberFormat="0" applyBorder="0" applyAlignment="0" applyProtection="0">
      <alignment vertical="center"/>
    </xf>
    <xf numFmtId="0" fontId="72" fillId="38" borderId="0" applyNumberFormat="0" applyBorder="0" applyAlignment="0" applyProtection="0">
      <alignment vertical="center"/>
    </xf>
    <xf numFmtId="0" fontId="72" fillId="38" borderId="0" applyNumberFormat="0" applyBorder="0" applyAlignment="0" applyProtection="0">
      <alignment vertical="center"/>
    </xf>
    <xf numFmtId="40" fontId="73" fillId="0" borderId="0" applyFont="0" applyFill="0" applyBorder="0" applyAlignment="0" applyProtection="0"/>
    <xf numFmtId="38" fontId="73" fillId="0" borderId="0" applyFont="0" applyFill="0" applyBorder="0" applyAlignment="0" applyProtection="0"/>
    <xf numFmtId="43" fontId="0" fillId="0" borderId="0" applyFont="0" applyFill="0" applyBorder="0" applyAlignment="0" applyProtection="0"/>
    <xf numFmtId="40" fontId="68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1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80" fontId="43" fillId="0" borderId="0" applyFont="0" applyFill="0" applyBorder="0" applyAlignment="0" applyProtection="0"/>
    <xf numFmtId="41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0" fontId="10" fillId="51" borderId="21" applyNumberFormat="0" applyFont="0" applyAlignment="0" applyProtection="0">
      <alignment vertical="center"/>
    </xf>
    <xf numFmtId="0" fontId="74" fillId="0" borderId="22" applyFont="0" applyFill="0" applyBorder="0" applyAlignment="0">
      <alignment horizontal="center"/>
    </xf>
    <xf numFmtId="0" fontId="73" fillId="0" borderId="0" applyFont="0" applyFill="0" applyBorder="0" applyAlignment="0" applyProtection="0"/>
    <xf numFmtId="0" fontId="73" fillId="0" borderId="0" applyFont="0" applyFill="0" applyBorder="0" applyAlignment="0" applyProtection="0"/>
    <xf numFmtId="181" fontId="70" fillId="0" borderId="23" applyFill="0" applyBorder="0" applyProtection="0">
      <alignment vertical="center"/>
    </xf>
    <xf numFmtId="9" fontId="75" fillId="0" borderId="0" applyFont="0" applyFill="0" applyBorder="0" applyAlignment="0" applyProtection="0"/>
    <xf numFmtId="0" fontId="76" fillId="54" borderId="0" applyNumberFormat="0" applyBorder="0" applyAlignment="0" applyProtection="0">
      <alignment vertical="center"/>
    </xf>
    <xf numFmtId="0" fontId="77" fillId="0" borderId="0"/>
    <xf numFmtId="0" fontId="78" fillId="0" borderId="0" applyNumberFormat="0" applyFill="0" applyBorder="0" applyAlignment="0" applyProtection="0">
      <alignment vertical="center"/>
    </xf>
    <xf numFmtId="0" fontId="79" fillId="65" borderId="24" applyNumberFormat="0" applyAlignment="0" applyProtection="0">
      <alignment vertical="center"/>
    </xf>
    <xf numFmtId="182" fontId="10" fillId="0" borderId="23" applyFill="0" applyBorder="0" applyProtection="0">
      <alignment vertical="center"/>
    </xf>
    <xf numFmtId="7" fontId="0" fillId="0" borderId="0" applyFont="0" applyFill="0" applyBorder="0" applyAlignment="0" applyProtection="0"/>
    <xf numFmtId="183" fontId="0" fillId="0" borderId="0" applyFont="0" applyFill="0" applyBorder="0" applyAlignment="0" applyProtection="0"/>
    <xf numFmtId="0" fontId="80" fillId="0" borderId="25" applyNumberFormat="0" applyFill="0" applyAlignment="0" applyProtection="0">
      <alignment vertical="center"/>
    </xf>
    <xf numFmtId="0" fontId="81" fillId="0" borderId="26" applyNumberFormat="0" applyFill="0" applyAlignment="0" applyProtection="0">
      <alignment vertical="center"/>
    </xf>
    <xf numFmtId="0" fontId="82" fillId="41" borderId="20" applyNumberFormat="0" applyAlignment="0" applyProtection="0">
      <alignment vertical="center"/>
    </xf>
    <xf numFmtId="0" fontId="83" fillId="0" borderId="0" applyNumberFormat="0" applyFill="0" applyBorder="0" applyAlignment="0" applyProtection="0">
      <alignment vertical="center"/>
    </xf>
    <xf numFmtId="0" fontId="84" fillId="0" borderId="27" applyNumberFormat="0" applyFill="0" applyAlignment="0" applyProtection="0">
      <alignment vertical="center"/>
    </xf>
    <xf numFmtId="0" fontId="85" fillId="0" borderId="28" applyNumberFormat="0" applyFill="0" applyAlignment="0" applyProtection="0">
      <alignment vertical="center"/>
    </xf>
    <xf numFmtId="0" fontId="86" fillId="0" borderId="29" applyNumberFormat="0" applyFill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87" fillId="38" borderId="0" applyNumberFormat="0" applyBorder="0" applyAlignment="0" applyProtection="0">
      <alignment vertical="center"/>
    </xf>
    <xf numFmtId="0" fontId="88" fillId="0" borderId="0"/>
    <xf numFmtId="0" fontId="89" fillId="50" borderId="30" applyNumberFormat="0" applyAlignment="0" applyProtection="0">
      <alignment vertical="center"/>
    </xf>
    <xf numFmtId="41" fontId="90" fillId="0" borderId="0" applyFont="0" applyFill="0" applyBorder="0" applyAlignment="0" applyProtection="0"/>
    <xf numFmtId="43" fontId="88" fillId="0" borderId="0" applyFont="0" applyFill="0" applyBorder="0" applyAlignment="0" applyProtection="0"/>
    <xf numFmtId="176" fontId="75" fillId="0" borderId="0" applyFont="0" applyFill="0" applyBorder="0" applyAlignment="0" applyProtection="0"/>
    <xf numFmtId="177" fontId="75" fillId="0" borderId="0" applyFont="0" applyFill="0" applyBorder="0" applyAlignment="0" applyProtection="0"/>
    <xf numFmtId="0" fontId="91" fillId="0" borderId="0">
      <alignment vertical="center"/>
    </xf>
    <xf numFmtId="0" fontId="10" fillId="0" borderId="0">
      <alignment vertical="center"/>
    </xf>
  </cellStyleXfs>
  <cellXfs count="73">
    <xf numFmtId="0" fontId="0" fillId="0" borderId="0" xfId="0"/>
    <xf numFmtId="0" fontId="1" fillId="0" borderId="0" xfId="0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Fill="1" applyBorder="1" applyAlignment="1" applyProtection="1">
      <alignment horizontal="center" vertical="center"/>
    </xf>
    <xf numFmtId="184" fontId="2" fillId="0" borderId="0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Border="1" applyAlignment="1" applyProtection="1">
      <alignment horizontal="right" vertical="center"/>
    </xf>
    <xf numFmtId="14" fontId="4" fillId="2" borderId="1" xfId="0" applyNumberFormat="1" applyFont="1" applyFill="1" applyBorder="1" applyAlignment="1" applyProtection="1">
      <alignment horizontal="center" vertical="center"/>
    </xf>
    <xf numFmtId="184" fontId="3" fillId="0" borderId="0" xfId="0" applyNumberFormat="1" applyFont="1" applyFill="1" applyBorder="1" applyAlignment="1" applyProtection="1">
      <alignment horizontal="center" vertical="center"/>
    </xf>
    <xf numFmtId="0" fontId="5" fillId="0" borderId="0" xfId="0" applyNumberFormat="1" applyFont="1" applyFill="1" applyBorder="1" applyAlignment="1" applyProtection="1">
      <alignment horizontal="right" vertical="center"/>
    </xf>
    <xf numFmtId="49" fontId="4" fillId="2" borderId="2" xfId="0" applyNumberFormat="1" applyFont="1" applyFill="1" applyBorder="1" applyAlignment="1" applyProtection="1">
      <alignment horizontal="center" vertical="center"/>
    </xf>
    <xf numFmtId="0" fontId="6" fillId="3" borderId="0" xfId="0" applyNumberFormat="1" applyFont="1" applyFill="1" applyBorder="1" applyAlignment="1" applyProtection="1">
      <alignment horizontal="center" vertical="center" wrapText="1"/>
    </xf>
    <xf numFmtId="0" fontId="7" fillId="0" borderId="3" xfId="0" applyNumberFormat="1" applyFont="1" applyFill="1" applyBorder="1" applyAlignment="1" applyProtection="1">
      <alignment horizontal="center" vertical="center"/>
    </xf>
    <xf numFmtId="0" fontId="7" fillId="0" borderId="3" xfId="148" applyFont="1" applyFill="1" applyBorder="1" applyAlignment="1">
      <alignment horizontal="center" vertical="center" wrapText="1"/>
    </xf>
    <xf numFmtId="185" fontId="7" fillId="0" borderId="3" xfId="148" applyNumberFormat="1" applyFont="1" applyFill="1" applyBorder="1" applyAlignment="1">
      <alignment horizontal="center" vertical="center" wrapText="1"/>
    </xf>
    <xf numFmtId="185" fontId="7" fillId="0" borderId="4" xfId="148" applyNumberFormat="1" applyFont="1" applyFill="1" applyBorder="1" applyAlignment="1">
      <alignment horizontal="center" vertical="center" wrapText="1"/>
    </xf>
    <xf numFmtId="186" fontId="7" fillId="0" borderId="4" xfId="148" applyNumberFormat="1" applyFont="1" applyFill="1" applyBorder="1" applyAlignment="1">
      <alignment horizontal="center" vertical="center" wrapText="1"/>
    </xf>
    <xf numFmtId="49" fontId="7" fillId="0" borderId="4" xfId="148" applyNumberFormat="1" applyFont="1" applyFill="1" applyBorder="1" applyAlignment="1">
      <alignment horizontal="center" vertical="center" wrapText="1"/>
    </xf>
    <xf numFmtId="184" fontId="7" fillId="0" borderId="4" xfId="148" applyNumberFormat="1" applyFont="1" applyFill="1" applyBorder="1" applyAlignment="1">
      <alignment horizontal="center" vertical="center" wrapText="1"/>
    </xf>
    <xf numFmtId="0" fontId="8" fillId="0" borderId="3" xfId="0" applyNumberFormat="1" applyFont="1" applyFill="1" applyBorder="1" applyAlignment="1" applyProtection="1">
      <alignment horizontal="center" vertical="center"/>
    </xf>
    <xf numFmtId="0" fontId="8" fillId="0" borderId="4" xfId="148" applyFont="1" applyFill="1" applyBorder="1" applyAlignment="1">
      <alignment horizontal="center" vertical="center" wrapText="1"/>
    </xf>
    <xf numFmtId="15" fontId="8" fillId="0" borderId="4" xfId="148" applyNumberFormat="1" applyFont="1" applyFill="1" applyBorder="1" applyAlignment="1">
      <alignment horizontal="center" vertical="center" wrapText="1"/>
    </xf>
    <xf numFmtId="49" fontId="8" fillId="0" borderId="4" xfId="148" applyNumberFormat="1" applyFont="1" applyFill="1" applyBorder="1" applyAlignment="1">
      <alignment horizontal="center" vertical="center" wrapText="1"/>
    </xf>
    <xf numFmtId="49" fontId="9" fillId="0" borderId="5" xfId="148" applyNumberFormat="1" applyFont="1" applyFill="1" applyBorder="1" applyAlignment="1">
      <alignment horizontal="center" vertical="center" wrapText="1"/>
    </xf>
    <xf numFmtId="186" fontId="9" fillId="0" borderId="4" xfId="148" applyNumberFormat="1" applyFont="1" applyFill="1" applyBorder="1" applyAlignment="1">
      <alignment horizontal="center" vertical="center" wrapText="1"/>
    </xf>
    <xf numFmtId="184" fontId="8" fillId="0" borderId="4" xfId="148" applyNumberFormat="1" applyFont="1" applyFill="1" applyBorder="1" applyAlignment="1">
      <alignment horizontal="center" vertical="center" wrapText="1"/>
    </xf>
    <xf numFmtId="0" fontId="3" fillId="3" borderId="3" xfId="0" applyNumberFormat="1" applyFont="1" applyFill="1" applyBorder="1" applyAlignment="1" applyProtection="1">
      <alignment horizontal="center" vertical="center" wrapText="1"/>
    </xf>
    <xf numFmtId="0" fontId="5" fillId="3" borderId="3" xfId="0" applyNumberFormat="1" applyFont="1" applyFill="1" applyBorder="1" applyAlignment="1" applyProtection="1">
      <alignment horizontal="center" vertical="center" wrapText="1"/>
    </xf>
    <xf numFmtId="49" fontId="3" fillId="0" borderId="3" xfId="0" applyNumberFormat="1" applyFont="1" applyFill="1" applyBorder="1" applyAlignment="1" applyProtection="1">
      <alignment horizontal="center" vertical="center"/>
    </xf>
    <xf numFmtId="49" fontId="3" fillId="0" borderId="4" xfId="0" applyNumberFormat="1" applyFont="1" applyFill="1" applyBorder="1" applyAlignment="1" applyProtection="1">
      <alignment horizontal="center" vertical="center"/>
    </xf>
    <xf numFmtId="186" fontId="9" fillId="4" borderId="4" xfId="148" applyNumberFormat="1" applyFont="1" applyFill="1" applyBorder="1" applyAlignment="1">
      <alignment horizontal="center" vertical="center" wrapText="1"/>
    </xf>
    <xf numFmtId="184" fontId="3" fillId="0" borderId="4" xfId="0" applyNumberFormat="1" applyFont="1" applyFill="1" applyBorder="1" applyAlignment="1" applyProtection="1">
      <alignment horizontal="center" vertical="center"/>
    </xf>
    <xf numFmtId="0" fontId="3" fillId="3" borderId="6" xfId="0" applyNumberFormat="1" applyFont="1" applyFill="1" applyBorder="1" applyAlignment="1" applyProtection="1">
      <alignment horizontal="center" vertical="center" wrapText="1"/>
    </xf>
    <xf numFmtId="0" fontId="5" fillId="3" borderId="6" xfId="0" applyNumberFormat="1" applyFont="1" applyFill="1" applyBorder="1" applyAlignment="1" applyProtection="1">
      <alignment horizontal="center" vertical="center" wrapText="1"/>
    </xf>
    <xf numFmtId="49" fontId="3" fillId="0" borderId="6" xfId="0" applyNumberFormat="1" applyFont="1" applyFill="1" applyBorder="1" applyAlignment="1" applyProtection="1">
      <alignment horizontal="center" vertical="center"/>
    </xf>
    <xf numFmtId="0" fontId="3" fillId="3" borderId="4" xfId="0" applyNumberFormat="1" applyFont="1" applyFill="1" applyBorder="1" applyAlignment="1" applyProtection="1">
      <alignment horizontal="center" vertical="center"/>
    </xf>
    <xf numFmtId="0" fontId="3" fillId="0" borderId="4" xfId="0" applyNumberFormat="1" applyFont="1" applyFill="1" applyBorder="1" applyAlignment="1" applyProtection="1">
      <alignment horizontal="center" vertical="center"/>
    </xf>
    <xf numFmtId="0" fontId="3" fillId="3" borderId="7" xfId="0" applyNumberFormat="1" applyFont="1" applyFill="1" applyBorder="1" applyAlignment="1" applyProtection="1">
      <alignment horizontal="center" vertical="center" wrapText="1"/>
    </xf>
    <xf numFmtId="0" fontId="5" fillId="3" borderId="7" xfId="0" applyNumberFormat="1" applyFont="1" applyFill="1" applyBorder="1" applyAlignment="1" applyProtection="1">
      <alignment horizontal="center" vertical="center" wrapText="1"/>
    </xf>
    <xf numFmtId="49" fontId="3" fillId="0" borderId="7" xfId="0" applyNumberFormat="1" applyFont="1" applyFill="1" applyBorder="1" applyAlignment="1" applyProtection="1">
      <alignment horizontal="center" vertical="center"/>
    </xf>
    <xf numFmtId="0" fontId="5" fillId="3" borderId="4" xfId="0" applyNumberFormat="1" applyFont="1" applyFill="1" applyBorder="1" applyAlignment="1" applyProtection="1">
      <alignment horizontal="center" vertical="center"/>
    </xf>
    <xf numFmtId="0" fontId="5" fillId="3" borderId="4" xfId="0" applyNumberFormat="1" applyFont="1" applyFill="1" applyBorder="1" applyAlignment="1" applyProtection="1">
      <alignment vertical="center" wrapText="1"/>
    </xf>
    <xf numFmtId="49" fontId="3" fillId="3" borderId="4" xfId="0" applyNumberFormat="1" applyFont="1" applyFill="1" applyBorder="1" applyAlignment="1" applyProtection="1">
      <alignment horizontal="center" vertical="center"/>
    </xf>
    <xf numFmtId="184" fontId="3" fillId="3" borderId="4" xfId="0" applyNumberFormat="1" applyFont="1" applyFill="1" applyBorder="1" applyAlignment="1" applyProtection="1">
      <alignment horizontal="center" vertical="center"/>
    </xf>
    <xf numFmtId="187" fontId="3" fillId="0" borderId="0" xfId="0" applyNumberFormat="1" applyFont="1" applyFill="1" applyBorder="1" applyAlignment="1" applyProtection="1">
      <alignment horizontal="center" vertical="center"/>
    </xf>
    <xf numFmtId="0" fontId="7" fillId="0" borderId="4" xfId="148" applyFont="1" applyFill="1" applyBorder="1" applyAlignment="1">
      <alignment horizontal="center" vertical="center" wrapText="1"/>
    </xf>
    <xf numFmtId="49" fontId="2" fillId="3" borderId="3" xfId="0" applyNumberFormat="1" applyFont="1" applyFill="1" applyBorder="1" applyAlignment="1" applyProtection="1">
      <alignment horizontal="center" vertical="center"/>
    </xf>
    <xf numFmtId="49" fontId="3" fillId="3" borderId="3" xfId="0" applyNumberFormat="1" applyFont="1" applyFill="1" applyBorder="1" applyAlignment="1" applyProtection="1">
      <alignment horizontal="center" vertical="center"/>
    </xf>
    <xf numFmtId="49" fontId="5" fillId="3" borderId="3" xfId="0" applyNumberFormat="1" applyFont="1" applyFill="1" applyBorder="1" applyAlignment="1" applyProtection="1">
      <alignment horizontal="center" vertical="center"/>
    </xf>
    <xf numFmtId="49" fontId="2" fillId="3" borderId="6" xfId="0" applyNumberFormat="1" applyFont="1" applyFill="1" applyBorder="1" applyAlignment="1" applyProtection="1">
      <alignment horizontal="center" vertical="center"/>
    </xf>
    <xf numFmtId="49" fontId="3" fillId="3" borderId="6" xfId="0" applyNumberFormat="1" applyFont="1" applyFill="1" applyBorder="1" applyAlignment="1" applyProtection="1">
      <alignment horizontal="center" vertical="center"/>
    </xf>
    <xf numFmtId="49" fontId="5" fillId="3" borderId="6" xfId="0" applyNumberFormat="1" applyFont="1" applyFill="1" applyBorder="1" applyAlignment="1" applyProtection="1">
      <alignment horizontal="center" vertical="center"/>
    </xf>
    <xf numFmtId="0" fontId="2" fillId="3" borderId="4" xfId="0" applyNumberFormat="1" applyFont="1" applyFill="1" applyBorder="1" applyAlignment="1" applyProtection="1">
      <alignment horizontal="center" vertical="center"/>
    </xf>
    <xf numFmtId="187" fontId="3" fillId="3" borderId="4" xfId="0" applyNumberFormat="1" applyFont="1" applyFill="1" applyBorder="1" applyAlignment="1" applyProtection="1">
      <alignment horizontal="center" vertical="center"/>
    </xf>
    <xf numFmtId="0" fontId="10" fillId="0" borderId="0" xfId="207">
      <alignment vertical="center"/>
    </xf>
    <xf numFmtId="0" fontId="11" fillId="0" borderId="0" xfId="156" applyFont="1" applyAlignment="1">
      <alignment horizontal="center" vertical="center"/>
    </xf>
    <xf numFmtId="0" fontId="12" fillId="0" borderId="0" xfId="207" applyFont="1">
      <alignment vertical="center"/>
    </xf>
    <xf numFmtId="0" fontId="13" fillId="0" borderId="0" xfId="207" applyFont="1" applyAlignment="1">
      <alignment horizontal="center" wrapText="1" shrinkToFit="1"/>
    </xf>
    <xf numFmtId="0" fontId="14" fillId="0" borderId="0" xfId="207" applyFont="1" applyAlignment="1">
      <alignment horizontal="center" wrapText="1" shrinkToFit="1"/>
    </xf>
    <xf numFmtId="0" fontId="15" fillId="0" borderId="0" xfId="207" applyFont="1" applyAlignment="1">
      <alignment horizontal="center" wrapText="1" shrinkToFit="1"/>
    </xf>
    <xf numFmtId="0" fontId="16" fillId="0" borderId="0" xfId="207" applyFont="1" applyAlignment="1">
      <alignment horizontal="center" wrapText="1" shrinkToFit="1"/>
    </xf>
    <xf numFmtId="0" fontId="17" fillId="0" borderId="0" xfId="207" applyFont="1">
      <alignment vertical="center"/>
    </xf>
    <xf numFmtId="0" fontId="15" fillId="0" borderId="0" xfId="207" applyFont="1" applyAlignment="1">
      <alignment horizontal="center" shrinkToFit="1"/>
    </xf>
    <xf numFmtId="0" fontId="16" fillId="0" borderId="0" xfId="207" applyFont="1" applyAlignment="1">
      <alignment horizontal="center" shrinkToFit="1"/>
    </xf>
    <xf numFmtId="49" fontId="16" fillId="0" borderId="0" xfId="207" applyNumberFormat="1" applyFont="1" applyAlignment="1">
      <alignment horizontal="center"/>
    </xf>
    <xf numFmtId="0" fontId="16" fillId="0" borderId="0" xfId="207" applyFont="1" applyAlignment="1">
      <alignment horizontal="center"/>
    </xf>
    <xf numFmtId="0" fontId="12" fillId="0" borderId="0" xfId="207" applyFont="1" applyAlignment="1">
      <alignment horizontal="left" vertical="center"/>
    </xf>
    <xf numFmtId="0" fontId="11" fillId="0" borderId="0" xfId="207" applyFont="1" applyAlignment="1">
      <alignment horizontal="center"/>
    </xf>
    <xf numFmtId="0" fontId="18" fillId="0" borderId="0" xfId="207" applyFont="1">
      <alignment vertical="center"/>
    </xf>
    <xf numFmtId="0" fontId="19" fillId="0" borderId="0" xfId="207" applyFont="1">
      <alignment vertical="center"/>
    </xf>
    <xf numFmtId="0" fontId="20" fillId="0" borderId="0" xfId="207" applyFont="1" applyAlignment="1">
      <alignment shrinkToFit="1"/>
    </xf>
    <xf numFmtId="0" fontId="18" fillId="0" borderId="0" xfId="207" applyFont="1" applyAlignment="1"/>
    <xf numFmtId="0" fontId="21" fillId="0" borderId="0" xfId="207" applyFont="1">
      <alignment vertical="center"/>
    </xf>
    <xf numFmtId="0" fontId="22" fillId="5" borderId="0" xfId="207" applyFont="1" applyFill="1">
      <alignment vertical="center"/>
    </xf>
  </cellXfs>
  <cellStyles count="20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_ET_STYLE_NoName_00_" xfId="49"/>
    <cellStyle name="20% - 강조색1" xfId="50"/>
    <cellStyle name="20% - 강조색2" xfId="51"/>
    <cellStyle name="20% - 강조색3" xfId="52"/>
    <cellStyle name="20% - 강조색4" xfId="53"/>
    <cellStyle name="20% - 강조색5" xfId="54"/>
    <cellStyle name="20% - 강조색6" xfId="55"/>
    <cellStyle name="32B12" xfId="56"/>
    <cellStyle name="32B12 10 2" xfId="57"/>
    <cellStyle name="32B12 19" xfId="58"/>
    <cellStyle name="40% - 강조색1" xfId="59"/>
    <cellStyle name="40% - 강조색2" xfId="60"/>
    <cellStyle name="40% - 강조색3" xfId="61"/>
    <cellStyle name="40% - 강조색4" xfId="62"/>
    <cellStyle name="40% - 강조색5" xfId="63"/>
    <cellStyle name="40% - 강조색6" xfId="64"/>
    <cellStyle name="60% - 강조색1" xfId="65"/>
    <cellStyle name="60% - 강조색2" xfId="66"/>
    <cellStyle name="60% - 강조색3" xfId="67"/>
    <cellStyle name="60% - 강조색4" xfId="68"/>
    <cellStyle name="60% - 강조색5" xfId="69"/>
    <cellStyle name="60% - 강조색6" xfId="70"/>
    <cellStyle name="A¡§¡ⓒ¡E¡þ¡EO [0]_¡E¡þAAaAc￠R¨¡i¡§uc¡§oAAo" xfId="71"/>
    <cellStyle name="A¡§¡ⓒ¡E¡þ¡EO_¡E¡þAAaAc￠R¨¡i¡§uc¡§oAAo" xfId="72"/>
    <cellStyle name="AeE­ [0]_¸AAaAc°i¾c½AAo" xfId="73"/>
    <cellStyle name="AeE­_¸AAaAc°i¾c½AAo" xfId="74"/>
    <cellStyle name="AeE￠R¨I [0]_¡E¡þAAaAc￠R¨¡i¡§uc¡§oAAo" xfId="75"/>
    <cellStyle name="AeE￠R¨I_¡E¡þAAaAc￠R¨¡i¡§uc¡§oAAo" xfId="76"/>
    <cellStyle name="AÞ¸¶ [0]_¸AAaAc°i¾c½AAo" xfId="77"/>
    <cellStyle name="AÞ¸¶_¸AAaAc°i¾c½AAo" xfId="78"/>
    <cellStyle name="C¡IA¨ª_￠￢AAaAc¡Æi¨uc¨oAAo" xfId="79"/>
    <cellStyle name="C￠RIA¡§¨￡_¡E¡þAAaAc￠R¨¡i¡§uc¡§oAAo" xfId="80"/>
    <cellStyle name="C￥AØ_¸AAaAc°i¾c½AAo" xfId="81"/>
    <cellStyle name="Comma [0]_ SG&amp;A Bridge " xfId="82"/>
    <cellStyle name="Comma_ SG&amp;A Bridge " xfId="83"/>
    <cellStyle name="Currency [0]_ SG&amp;A Bridge " xfId="84"/>
    <cellStyle name="Currency_ SG&amp;A Bridge " xfId="85"/>
    <cellStyle name="F2" xfId="86"/>
    <cellStyle name="F3" xfId="87"/>
    <cellStyle name="F4" xfId="88"/>
    <cellStyle name="F5" xfId="89"/>
    <cellStyle name="F6" xfId="90"/>
    <cellStyle name="F7" xfId="91"/>
    <cellStyle name="F8" xfId="92"/>
    <cellStyle name="Grey" xfId="93"/>
    <cellStyle name="Header1" xfId="94"/>
    <cellStyle name="Header2" xfId="95"/>
    <cellStyle name="Input [yellow]" xfId="96"/>
    <cellStyle name="Normal - Style1" xfId="97"/>
    <cellStyle name="Normal_ SG&amp;A Bridge " xfId="98"/>
    <cellStyle name="Percent [2]" xfId="99"/>
    <cellStyle name="S10" xfId="100"/>
    <cellStyle name="S11" xfId="101"/>
    <cellStyle name="SAPBEXaggData" xfId="102"/>
    <cellStyle name="SAPBEXaggDataEmph" xfId="103"/>
    <cellStyle name="SAPBEXaggItem" xfId="104"/>
    <cellStyle name="SAPBEXchaText" xfId="105"/>
    <cellStyle name="SAPBEXexcBad7" xfId="106"/>
    <cellStyle name="SAPBEXexcBad8" xfId="107"/>
    <cellStyle name="SAPBEXexcBad9" xfId="108"/>
    <cellStyle name="SAPBEXexcCritical4" xfId="109"/>
    <cellStyle name="SAPBEXexcCritical5" xfId="110"/>
    <cellStyle name="SAPBEXexcCritical6" xfId="111"/>
    <cellStyle name="SAPBEXexcGood1" xfId="112"/>
    <cellStyle name="SAPBEXexcGood2" xfId="113"/>
    <cellStyle name="SAPBEXexcGood3" xfId="114"/>
    <cellStyle name="SAPBEXfilterDrill" xfId="115"/>
    <cellStyle name="SAPBEXfilterItem" xfId="116"/>
    <cellStyle name="SAPBEXfilterText" xfId="117"/>
    <cellStyle name="SAPBEXformats" xfId="118"/>
    <cellStyle name="SAPBEXheaderItem" xfId="119"/>
    <cellStyle name="SAPBEXheaderText" xfId="120"/>
    <cellStyle name="SAPBEXresData" xfId="121"/>
    <cellStyle name="SAPBEXresDataEmph" xfId="122"/>
    <cellStyle name="SAPBEXresItem" xfId="123"/>
    <cellStyle name="SAPBEXstdData" xfId="124"/>
    <cellStyle name="SAPBEXstdDataEmph" xfId="125"/>
    <cellStyle name="SAPBEXstdItem" xfId="126"/>
    <cellStyle name="SAPBEXtitle" xfId="127"/>
    <cellStyle name="SAPBEXundefined" xfId="128"/>
    <cellStyle name="강조색1" xfId="129"/>
    <cellStyle name="강조색2" xfId="130"/>
    <cellStyle name="강조색3" xfId="131"/>
    <cellStyle name="강조색4" xfId="132"/>
    <cellStyle name="강조색5" xfId="133"/>
    <cellStyle name="강조색6" xfId="134"/>
    <cellStyle name="경고문" xfId="135"/>
    <cellStyle name="계산" xfId="136"/>
    <cellStyle name="差_2009" xfId="137"/>
    <cellStyle name="差_2009_Sheet1" xfId="138"/>
    <cellStyle name="差_Sheet1" xfId="139"/>
    <cellStyle name="差_复件 息明细表-辅料明细格式_(自动保存的)" xfId="140"/>
    <cellStyle name="常规 10" xfId="141"/>
    <cellStyle name="常规 11" xfId="142"/>
    <cellStyle name="常规 12" xfId="143"/>
    <cellStyle name="常规 13" xfId="144"/>
    <cellStyle name="常规 14" xfId="145"/>
    <cellStyle name="常规 15" xfId="146"/>
    <cellStyle name="常规 16" xfId="147"/>
    <cellStyle name="常规 2" xfId="148"/>
    <cellStyle name="常规 2 2" xfId="149"/>
    <cellStyle name="常规 3" xfId="150"/>
    <cellStyle name="常规 3 2" xfId="151"/>
    <cellStyle name="常规 4" xfId="152"/>
    <cellStyle name="常规 5" xfId="153"/>
    <cellStyle name="常规 6" xfId="154"/>
    <cellStyle name="常规 7" xfId="155"/>
    <cellStyle name="常规 8" xfId="156"/>
    <cellStyle name="常规 9" xfId="157"/>
    <cellStyle name="금액" xfId="158"/>
    <cellStyle name="나쁨" xfId="159"/>
    <cellStyle name="날짜" xfId="160"/>
    <cellStyle name="好_2009" xfId="161"/>
    <cellStyle name="好_2009_Sheet1" xfId="162"/>
    <cellStyle name="好_Sheet1" xfId="163"/>
    <cellStyle name="好_复件 息明细表-辅料明细格式_(自动保存的)" xfId="164"/>
    <cellStyle name="똿뗦먛귟 [0.00]_PRODUCT DETAIL Q1" xfId="165"/>
    <cellStyle name="똿뗦먛귟_PRODUCT DETAIL Q1" xfId="166"/>
    <cellStyle name="千位分隔 2" xfId="167"/>
    <cellStyle name="千位分隔 3" xfId="168"/>
    <cellStyle name="千位分隔[0] 10" xfId="169"/>
    <cellStyle name="千位分隔[0] 10 2" xfId="170"/>
    <cellStyle name="千位分隔[0] 2" xfId="171"/>
    <cellStyle name="千位分隔[0] 2 2" xfId="172"/>
    <cellStyle name="千位分隔[0] 3" xfId="173"/>
    <cellStyle name="千位分隔[0] 4" xfId="174"/>
    <cellStyle name="千位分隔[0] 5" xfId="175"/>
    <cellStyle name="千位分隔[0] 6" xfId="176"/>
    <cellStyle name="千位分隔[0] 6 2" xfId="177"/>
    <cellStyle name="메모" xfId="178"/>
    <cellStyle name="样式 1" xfId="179"/>
    <cellStyle name="믅됞 [0.00]_PRODUCT DETAIL Q1" xfId="180"/>
    <cellStyle name="믅됞_PRODUCT DETAIL Q1" xfId="181"/>
    <cellStyle name="백분율[1]" xfId="182"/>
    <cellStyle name="백분율_95" xfId="183"/>
    <cellStyle name="보통" xfId="184"/>
    <cellStyle name="뷭?_BOOKSHIP" xfId="185"/>
    <cellStyle name="설명 텍스트" xfId="186"/>
    <cellStyle name="셀 확인" xfId="187"/>
    <cellStyle name="숫자" xfId="188"/>
    <cellStyle name="쉼표 [0] 2" xfId="189"/>
    <cellStyle name="쉼표 [0]_자재리스트양식" xfId="190"/>
    <cellStyle name="연결된 셀" xfId="191"/>
    <cellStyle name="요약" xfId="192"/>
    <cellStyle name="입력" xfId="193"/>
    <cellStyle name="제목" xfId="194"/>
    <cellStyle name="제목 1" xfId="195"/>
    <cellStyle name="제목 2" xfId="196"/>
    <cellStyle name="제목 3" xfId="197"/>
    <cellStyle name="제목 4" xfId="198"/>
    <cellStyle name="좋음" xfId="199"/>
    <cellStyle name="지정되지 않음" xfId="200"/>
    <cellStyle name="출력" xfId="201"/>
    <cellStyle name="콤마 [0]_(월초P)" xfId="202"/>
    <cellStyle name="콤마_00plan1" xfId="203"/>
    <cellStyle name="통화 [0]_95" xfId="204"/>
    <cellStyle name="통화_95" xfId="205"/>
    <cellStyle name="표준_2005년 티니위니 여름 2차 스케줄표2(11.18)" xfId="206"/>
    <cellStyle name="표준_S MARK" xfId="20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7.xml"/><Relationship Id="rId8" Type="http://schemas.openxmlformats.org/officeDocument/2006/relationships/externalLink" Target="externalLinks/externalLink6.xml"/><Relationship Id="rId7" Type="http://schemas.openxmlformats.org/officeDocument/2006/relationships/externalLink" Target="externalLinks/externalLink5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theme" Target="theme/theme1.xml"/><Relationship Id="rId17" Type="http://schemas.openxmlformats.org/officeDocument/2006/relationships/externalLink" Target="externalLinks/externalLink15.xml"/><Relationship Id="rId16" Type="http://schemas.openxmlformats.org/officeDocument/2006/relationships/externalLink" Target="externalLinks/externalLink14.xml"/><Relationship Id="rId15" Type="http://schemas.openxmlformats.org/officeDocument/2006/relationships/externalLink" Target="externalLinks/externalLink13.xml"/><Relationship Id="rId14" Type="http://schemas.openxmlformats.org/officeDocument/2006/relationships/externalLink" Target="externalLinks/externalLink12.xml"/><Relationship Id="rId13" Type="http://schemas.openxmlformats.org/officeDocument/2006/relationships/externalLink" Target="externalLinks/externalLink11.xml"/><Relationship Id="rId12" Type="http://schemas.openxmlformats.org/officeDocument/2006/relationships/externalLink" Target="externalLinks/externalLink10.xml"/><Relationship Id="rId11" Type="http://schemas.openxmlformats.org/officeDocument/2006/relationships/externalLink" Target="externalLinks/externalLink9.xml"/><Relationship Id="rId10" Type="http://schemas.openxmlformats.org/officeDocument/2006/relationships/externalLink" Target="externalLinks/externalLink8.xml"/><Relationship Id="rId1" Type="http://schemas.openxmlformats.org/officeDocument/2006/relationships/worksheet" Target="worksheets/shee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0</xdr:row>
      <xdr:rowOff>47625</xdr:rowOff>
    </xdr:from>
    <xdr:to>
      <xdr:col>9</xdr:col>
      <xdr:colOff>1803400</xdr:colOff>
      <xdr:row>5</xdr:row>
      <xdr:rowOff>158750</xdr:rowOff>
    </xdr:to>
    <xdr:sp>
      <xdr:nvSpPr>
        <xdr:cNvPr id="2" name="AutoShape 1"/>
        <xdr:cNvSpPr>
          <a:spLocks noChangeArrowheads="1"/>
        </xdr:cNvSpPr>
      </xdr:nvSpPr>
      <xdr:spPr>
        <a:xfrm>
          <a:off x="0" y="47625"/>
          <a:ext cx="8679815" cy="1301750"/>
        </a:xfrm>
        <a:prstGeom prst="diamond">
          <a:avLst/>
        </a:prstGeom>
        <a:solidFill>
          <a:srgbClr val="FFFFFF"/>
        </a:solidFill>
        <a:ln w="38100">
          <a:solidFill>
            <a:srgbClr val="000000"/>
          </a:solidFill>
          <a:miter lim="800000"/>
        </a:ln>
      </xdr:spPr>
      <xdr:txBody>
        <a:bodyPr vertOverflow="clip" wrap="square" lIns="109728" tIns="91440" rIns="109728" bIns="0" anchor="t" upright="1"/>
        <a:lstStyle/>
        <a:p>
          <a:pPr algn="ctr" rtl="0">
            <a:defRPr sz="1000"/>
          </a:pPr>
          <a:r>
            <a:rPr lang="en-US" altLang="zh-CN" sz="4000" b="1" i="0" u="none" strike="noStrike" baseline="0">
              <a:solidFill>
                <a:srgbClr val="000000"/>
              </a:solidFill>
              <a:latin typeface="HY헤드라인M"/>
            </a:rPr>
            <a:t>DL-LS</a:t>
          </a:r>
          <a:endParaRPr lang="en-US" altLang="zh-CN" sz="4000" b="1" i="0" u="none" strike="noStrike" baseline="0">
            <a:solidFill>
              <a:srgbClr val="000000"/>
            </a:solidFill>
            <a:latin typeface="HY헤드라인M"/>
          </a:endParaRPr>
        </a:p>
        <a:p>
          <a:pPr algn="ctr" rtl="0">
            <a:defRPr sz="1000"/>
          </a:pPr>
          <a:endParaRPr lang="en-US" altLang="zh-CN" sz="5500" b="1" i="0" u="none" strike="noStrike" baseline="0">
            <a:solidFill>
              <a:srgbClr val="FF0000"/>
            </a:solidFill>
            <a:latin typeface="HY헤드라인M"/>
          </a:endParaRPr>
        </a:p>
        <a:p>
          <a:pPr algn="ctr" rtl="0">
            <a:defRPr sz="1000"/>
          </a:pPr>
          <a:endParaRPr lang="en-US" altLang="zh-CN" sz="5500" b="1" i="0" u="none" strike="noStrike" baseline="0">
            <a:solidFill>
              <a:srgbClr val="FF0000"/>
            </a:solidFill>
            <a:latin typeface="HY헤드라인M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657860</xdr:colOff>
      <xdr:row>3</xdr:row>
      <xdr:rowOff>38100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2172335" cy="9144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s\2017\2016\Documents%20and%20Settings\kimth\My%20Documents\CSO&#49892;\NC%20project(2003&#45380;)\NC%20Project(2003&#45380;9&#50900;&#51060;&#54980;)\NC%20PL%20PROJECTION\9.%20&#49688;&#51221;&#50504;%20IV(03&#45380;5&#50900;9&#51068;)\My%20Documents\NC%20project(2003&#45380;)\NC%20PL%20PROJECTION\6.%20&#49688;&#51221;&#50504;(03&#45380;05&#50900;01&#51068;)\&#51216;&#54252;&#48324;%20&#49552;&#51061;&#51333;&#54633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s\2017\2016\Sang%20Kyo\&#44208;&#49328;&#49436;&#50857;(2001&#45380;)\&#44208;&#49328;\2001&#45380;&#44208;&#49328;\&#44208;&#49328;&#44048;&#49324;\&#44048;&#49324;&#50857;\WINDOWS\&#48148;&#53461;%20&#54868;&#47732;\&#44608;&#44221;&#49688;\sekyong\excel\1)&#44592;&#48376;&#49436;&#49885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on&#44208;&#49328;\&#49345;&#54408;\WINDOWS\&#48148;&#53461;%20&#54868;&#47732;\&#44608;&#44221;&#49688;\sekyong\excel\1)&#44592;&#48376;&#49436;&#49885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608;&#51116;&#51473;\&#44208;&#49328;\Sang%20Kyo\&#44208;&#49328;\2001&#45380;&#44208;&#49328;\&#44208;&#49328;&#44048;&#49324;\&#44048;&#49324;&#50857;\WINDOWS\&#48148;&#53461;%20&#54868;&#47732;\&#44608;&#44221;&#49688;\sekyong\excel\1)&#44592;&#48376;&#49436;&#49885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s\2017\2016\Sang%20Kyo\&#44208;&#49328;\2001&#45380;&#44208;&#49328;\&#44208;&#49328;&#44048;&#49324;\&#44048;&#49324;&#50857;\WINDOWS\&#48148;&#53461;%20&#54868;&#47732;\&#44608;&#44221;&#49688;\sekyong\excel\1)&#44592;&#48376;&#49436;&#49885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608;&#51116;&#51473;\&#44208;&#49328;\2002.&#48152;&#44592;&#44208;&#49328;\WINDOWS\&#48148;&#53461;%20&#54868;&#47732;\&#44608;&#44221;&#49688;\sekyong\excel\1)&#44592;&#48376;&#49436;&#49885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s\2017\2016\Sang%20Kyo\&#44208;&#49328;&#49436;&#50857;\&#44208;&#49328;\2001&#45380;&#44208;&#49328;\&#44208;&#49328;&#44048;&#49324;\&#44048;&#49324;&#50857;\WINDOWS\&#48148;&#53461;%20&#54868;&#47732;\&#44608;&#44221;&#49688;\sekyong\excel\1)&#44592;&#48376;&#49436;&#4988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s\2017\2016\Temporary%20Internet%20Files\Content.IE5\OPQ3OLAN\My%20Documents\NC%20project(2003&#45380;)\NC%20PL%20PROJECTION\6.%20&#49688;&#51221;&#50504;(03&#45380;05&#50900;01&#51068;)\&#51216;&#54252;&#48324;%20&#49552;&#51061;&#51333;&#54633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608;&#51116;&#51473;\&#44208;&#49328;\Sang%20Kyo\&#44208;&#49328;\2001&#45380;&#44208;&#49328;\&#44208;&#49328;&#44048;&#49324;\&#50896;&#51068;&#51088;&#47308;\WINDOWS\&#48148;&#53461;%20&#54868;&#47732;\&#44608;&#44221;&#49688;\sekyong\excel\1)&#44592;&#48376;&#49436;&#49885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s\2017\2016\Documents%20and%20Settings\kimth\My%20Documents\CSO&#49892;\NC%20project(2003&#45380;)\NC%20Project(2003&#45380;9&#50900;&#51060;&#54980;)\My%20Documents\NC%20project(2003&#45380;)\NC%20PL%20PROJECTION\WINDOWS\&#48148;&#53461;%20&#54868;&#47732;\&#44608;&#44221;&#49688;\sekyong\excel\1)&#44592;&#48376;&#49436;&#49885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KJOMS\98&#45380;&#44208;&#49328;&#47749;&#49464;\WOO&#51333;&#47749;\&#44208;&#49328;&#51088;&#47308;\&#50896;&#44032;&#52572;&#51333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Sang%20Kyo\&#44208;&#49328;\2001&#45380;&#44208;&#49328;\&#44208;&#49328;&#44048;&#49324;\&#50896;&#51068;&#51088;&#47308;\WINDOWS\&#48148;&#53461;%20&#54868;&#47732;\&#44608;&#44221;&#49688;\sekyong\excel\1)&#44592;&#48376;&#49436;&#49885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s\2017\2016\Sang%20Kyo\&#44208;&#49328;&#47749;&#49464;\2002&#45380;&#44208;&#49328;\&#51473;&#44036;&#44048;&#49324;(2002&#45380;11&#50900;)\&#51473;&#44036;&#44208;&#49328;&#49436;\WINDOWS\&#48148;&#53461;%20&#54868;&#47732;\&#44608;&#44221;&#49688;\sekyong\excel\1)&#44592;&#48376;&#49436;&#49885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s\2017\2016\2002.&#51648;&#51216;&#47749;&#49464;&#53685;&#54633;\Sang%20Kyo\&#44208;&#49328;\2001&#45380;&#44208;&#49328;\&#44208;&#49328;&#44048;&#49324;\&#44048;&#49324;&#50857;\WINDOWS\&#48148;&#53461;%20&#54868;&#47732;\&#44608;&#44221;&#49688;\sekyong\excel\1)&#44592;&#48376;&#49436;&#49885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s\2017\2016\2002.&#51648;&#51216;&#47749;&#49464;&#53685;&#54633;\Sang%20Kyo\&#44208;&#49328;\2001&#45380;&#44208;&#49328;\&#44208;&#49328;&#44048;&#49324;\&#50896;&#51068;&#51088;&#47308;\WINDOWS\&#48148;&#53461;%20&#54868;&#47732;\&#44608;&#44221;&#49688;\sekyong\excel\1)&#44592;&#48376;&#49436;&#4988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0.목차"/>
      <sheetName val="0.0ControlSheet"/>
      <sheetName val="0.1keyAssumption"/>
      <sheetName val="1.점포분석"/>
      <sheetName val="▶종합"/>
      <sheetName val="▶아울렛영업"/>
      <sheetName val="▶뉴코아영업"/>
      <sheetName val="▶제외 (3)"/>
      <sheetName val="▶제외 (2)"/>
      <sheetName val="▶제외"/>
      <sheetName val="강남1"/>
      <sheetName val="강남킴스"/>
      <sheetName val="평촌아울렛"/>
      <sheetName val="야탑"/>
      <sheetName val="동수원"/>
      <sheetName val="일산"/>
      <sheetName val="본사"/>
      <sheetName val="강남2"/>
      <sheetName val="순천"/>
      <sheetName val="순천킴스"/>
      <sheetName val="평택"/>
      <sheetName val="평촌"/>
      <sheetName val="평촌킴스"/>
      <sheetName val="과천"/>
      <sheetName val="구월킴스"/>
      <sheetName val="수원"/>
      <sheetName val="수원킴스"/>
      <sheetName val="남산킴스"/>
      <sheetName val="곤지암"/>
      <sheetName val="동관"/>
      <sheetName val="비전"/>
      <sheetName val="포항"/>
      <sheetName val="본관"/>
      <sheetName val="오대산"/>
      <sheetName val="인천"/>
      <sheetName val="서현킴스"/>
      <sheetName val="진부"/>
      <sheetName val="건설본부"/>
      <sheetName val="기타매각점"/>
      <sheetName val="▶주력"/>
      <sheetName val="▶기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회사정보"/>
      <sheetName val="총괄표"/>
      <sheetName val="요약대차대조표"/>
      <sheetName val="요약손익계산서"/>
      <sheetName val="요약원가명세서"/>
      <sheetName val="요약이익잉여금"/>
      <sheetName val="1호"/>
      <sheetName val="1호2"/>
      <sheetName val="2호"/>
      <sheetName val="2호부표"/>
      <sheetName val="3(1)호(갑)"/>
      <sheetName val="3(1)호(을)"/>
      <sheetName val="3(1)호부표1"/>
      <sheetName val="3(1)호부표2"/>
      <sheetName val="3(1)호부표3"/>
      <sheetName val="3(1)호부표4"/>
      <sheetName val="3(1)호부표5"/>
      <sheetName val="3(1)호부표6"/>
      <sheetName val="3(1)호부표7"/>
      <sheetName val="3(2)호"/>
      <sheetName val="4호"/>
      <sheetName val="5호"/>
      <sheetName val="5호2(갑)"/>
      <sheetName val="5호2(을)"/>
      <sheetName val="6호"/>
      <sheetName val="6호첨부"/>
      <sheetName val="6-1호"/>
      <sheetName val="6-2호"/>
      <sheetName val="6-3(2)호 "/>
      <sheetName val="6-3(3)호"/>
      <sheetName val="대손"/>
      <sheetName val="접대갑"/>
      <sheetName val="접대을"/>
      <sheetName val="6-4호(병)"/>
      <sheetName val="6-5호(갑)"/>
      <sheetName val="6-5(을)"/>
      <sheetName val="6-10호"/>
      <sheetName val="6-13호"/>
      <sheetName val="7호"/>
      <sheetName val="8호"/>
      <sheetName val="9호(갑)"/>
      <sheetName val="9호(을)"/>
      <sheetName val="10(1)호"/>
      <sheetName val="10(2)호"/>
      <sheetName val="10(3)호"/>
      <sheetName val="10(3)부표"/>
      <sheetName val="10(4)호"/>
      <sheetName val="11호"/>
      <sheetName val="12호"/>
      <sheetName val="14(1)(갑)"/>
      <sheetName val="14(1)(을)"/>
      <sheetName val="6-14(갑)"/>
      <sheetName val="6-14호(을)"/>
      <sheetName val="6-14호(병)"/>
      <sheetName val="60호(갑)"/>
      <sheetName val="60호(을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회사정보"/>
      <sheetName val="총괄표"/>
      <sheetName val="요약대차대조표"/>
      <sheetName val="요약손익계산서"/>
      <sheetName val="요약원가명세서"/>
      <sheetName val="요약이익잉여금"/>
      <sheetName val="1호"/>
      <sheetName val="1호2"/>
      <sheetName val="2호"/>
      <sheetName val="2호부표"/>
      <sheetName val="3(1)호(갑)"/>
      <sheetName val="3(1)호(을)"/>
      <sheetName val="3(1)호부표1"/>
      <sheetName val="3(1)호부표2"/>
      <sheetName val="3(1)호부표3"/>
      <sheetName val="3(1)호부표4"/>
      <sheetName val="3(1)호부표5"/>
      <sheetName val="3(1)호부표6"/>
      <sheetName val="3(1)호부표7"/>
      <sheetName val="3(2)호"/>
      <sheetName val="4호"/>
      <sheetName val="5호"/>
      <sheetName val="5호2(갑)"/>
      <sheetName val="5호2(을)"/>
      <sheetName val="6호"/>
      <sheetName val="6호첨부"/>
      <sheetName val="6-1호"/>
      <sheetName val="6-2호"/>
      <sheetName val="6-3(2)호 "/>
      <sheetName val="6-3(3)호"/>
      <sheetName val="대손"/>
      <sheetName val="접대갑"/>
      <sheetName val="접대을"/>
      <sheetName val="6-4호(병)"/>
      <sheetName val="6-5호(갑)"/>
      <sheetName val="6-5(을)"/>
      <sheetName val="6-10호"/>
      <sheetName val="6-13호"/>
      <sheetName val="7호"/>
      <sheetName val="8호"/>
      <sheetName val="9호(갑)"/>
      <sheetName val="9호(을)"/>
      <sheetName val="10(1)호"/>
      <sheetName val="10(2)호"/>
      <sheetName val="10(3)호"/>
      <sheetName val="10(3)부표"/>
      <sheetName val="10(4)호"/>
      <sheetName val="11호"/>
      <sheetName val="12호"/>
      <sheetName val="14(1)(갑)"/>
      <sheetName val="14(1)(을)"/>
      <sheetName val="6-14(갑)"/>
      <sheetName val="6-14호(을)"/>
      <sheetName val="6-14호(병)"/>
      <sheetName val="60호(갑)"/>
      <sheetName val="60호(을)"/>
      <sheetName val="공사개요"/>
      <sheetName val="인원계획-미화"/>
      <sheetName val="내역서"/>
      <sheetName val="총상담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 refreshError="1"/>
      <sheetData sheetId="57" refreshError="1"/>
      <sheetData sheetId="58" refreshError="1"/>
      <sheetData sheetId="59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회사정보"/>
      <sheetName val="총괄표"/>
      <sheetName val="요약대차대조표"/>
      <sheetName val="요약손익계산서"/>
      <sheetName val="요약원가명세서"/>
      <sheetName val="요약이익잉여금"/>
      <sheetName val="1호"/>
      <sheetName val="1호2"/>
      <sheetName val="2호"/>
      <sheetName val="2호부표"/>
      <sheetName val="3(1)호(갑)"/>
      <sheetName val="3(1)호(을)"/>
      <sheetName val="3(1)호부표1"/>
      <sheetName val="3(1)호부표2"/>
      <sheetName val="3(1)호부표3"/>
      <sheetName val="3(1)호부표4"/>
      <sheetName val="3(1)호부표5"/>
      <sheetName val="3(1)호부표6"/>
      <sheetName val="3(1)호부표7"/>
      <sheetName val="3(2)호"/>
      <sheetName val="4호"/>
      <sheetName val="5호"/>
      <sheetName val="5호2(갑)"/>
      <sheetName val="5호2(을)"/>
      <sheetName val="6호"/>
      <sheetName val="6호첨부"/>
      <sheetName val="6-1호"/>
      <sheetName val="6-2호"/>
      <sheetName val="6-3(2)호 "/>
      <sheetName val="6-3(3)호"/>
      <sheetName val="대손"/>
      <sheetName val="접대갑"/>
      <sheetName val="접대을"/>
      <sheetName val="6-4호(병)"/>
      <sheetName val="6-5호(갑)"/>
      <sheetName val="6-5(을)"/>
      <sheetName val="6-10호"/>
      <sheetName val="6-13호"/>
      <sheetName val="7호"/>
      <sheetName val="8호"/>
      <sheetName val="9호(갑)"/>
      <sheetName val="9호(을)"/>
      <sheetName val="10(1)호"/>
      <sheetName val="10(2)호"/>
      <sheetName val="10(3)호"/>
      <sheetName val="10(3)부표"/>
      <sheetName val="10(4)호"/>
      <sheetName val="11호"/>
      <sheetName val="12호"/>
      <sheetName val="14(1)(갑)"/>
      <sheetName val="14(1)(을)"/>
      <sheetName val="6-14(갑)"/>
      <sheetName val="6-14호(을)"/>
      <sheetName val="6-14호(병)"/>
      <sheetName val="60호(갑)"/>
      <sheetName val="60호(을)"/>
      <sheetName val="공사개요"/>
      <sheetName val="인원계획-미화"/>
      <sheetName val="Purchase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 refreshError="1"/>
      <sheetData sheetId="57" refreshError="1"/>
      <sheetData sheetId="58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회사정보"/>
      <sheetName val="총괄표"/>
      <sheetName val="요약대차대조표"/>
      <sheetName val="요약손익계산서"/>
      <sheetName val="요약원가명세서"/>
      <sheetName val="요약이익잉여금"/>
      <sheetName val="1호"/>
      <sheetName val="1호2"/>
      <sheetName val="2호"/>
      <sheetName val="2호부표"/>
      <sheetName val="3(1)호(갑)"/>
      <sheetName val="3(1)호(을)"/>
      <sheetName val="3(1)호부표1"/>
      <sheetName val="3(1)호부표2"/>
      <sheetName val="3(1)호부표3"/>
      <sheetName val="3(1)호부표4"/>
      <sheetName val="3(1)호부표5"/>
      <sheetName val="3(1)호부표6"/>
      <sheetName val="3(1)호부표7"/>
      <sheetName val="3(2)호"/>
      <sheetName val="4호"/>
      <sheetName val="5호"/>
      <sheetName val="5호2(갑)"/>
      <sheetName val="5호2(을)"/>
      <sheetName val="6호"/>
      <sheetName val="6호첨부"/>
      <sheetName val="6-1호"/>
      <sheetName val="6-2호"/>
      <sheetName val="6-3(2)호 "/>
      <sheetName val="6-3(3)호"/>
      <sheetName val="대손"/>
      <sheetName val="접대갑"/>
      <sheetName val="접대을"/>
      <sheetName val="6-4호(병)"/>
      <sheetName val="6-5호(갑)"/>
      <sheetName val="6-5(을)"/>
      <sheetName val="6-10호"/>
      <sheetName val="6-13호"/>
      <sheetName val="7호"/>
      <sheetName val="8호"/>
      <sheetName val="9호(갑)"/>
      <sheetName val="9호(을)"/>
      <sheetName val="10(1)호"/>
      <sheetName val="10(2)호"/>
      <sheetName val="10(3)호"/>
      <sheetName val="10(3)부표"/>
      <sheetName val="10(4)호"/>
      <sheetName val="11호"/>
      <sheetName val="12호"/>
      <sheetName val="14(1)(갑)"/>
      <sheetName val="14(1)(을)"/>
      <sheetName val="6-14(갑)"/>
      <sheetName val="6-14호(을)"/>
      <sheetName val="6-14호(병)"/>
      <sheetName val="60호(갑)"/>
      <sheetName val="60호(을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회사정보"/>
      <sheetName val="총괄표"/>
      <sheetName val="요약대차대조표"/>
      <sheetName val="요약손익계산서"/>
      <sheetName val="요약원가명세서"/>
      <sheetName val="요약이익잉여금"/>
      <sheetName val="1호"/>
      <sheetName val="1호2"/>
      <sheetName val="2호"/>
      <sheetName val="2호부표"/>
      <sheetName val="3(1)호(갑)"/>
      <sheetName val="3(1)호(을)"/>
      <sheetName val="3(1)호부표1"/>
      <sheetName val="3(1)호부표2"/>
      <sheetName val="3(1)호부표3"/>
      <sheetName val="3(1)호부표4"/>
      <sheetName val="3(1)호부표5"/>
      <sheetName val="3(1)호부표6"/>
      <sheetName val="3(1)호부표7"/>
      <sheetName val="3(2)호"/>
      <sheetName val="4호"/>
      <sheetName val="5호"/>
      <sheetName val="5호2(갑)"/>
      <sheetName val="5호2(을)"/>
      <sheetName val="6호"/>
      <sheetName val="6호첨부"/>
      <sheetName val="6-1호"/>
      <sheetName val="6-2호"/>
      <sheetName val="6-3(2)호 "/>
      <sheetName val="6-3(3)호"/>
      <sheetName val="대손"/>
      <sheetName val="접대갑"/>
      <sheetName val="접대을"/>
      <sheetName val="6-4호(병)"/>
      <sheetName val="6-5호(갑)"/>
      <sheetName val="6-5(을)"/>
      <sheetName val="6-10호"/>
      <sheetName val="6-13호"/>
      <sheetName val="7호"/>
      <sheetName val="8호"/>
      <sheetName val="9호(갑)"/>
      <sheetName val="9호(을)"/>
      <sheetName val="10(1)호"/>
      <sheetName val="10(2)호"/>
      <sheetName val="10(3)호"/>
      <sheetName val="10(3)부표"/>
      <sheetName val="10(4)호"/>
      <sheetName val="11호"/>
      <sheetName val="12호"/>
      <sheetName val="14(1)(갑)"/>
      <sheetName val="14(1)(을)"/>
      <sheetName val="6-14(갑)"/>
      <sheetName val="6-14호(을)"/>
      <sheetName val="6-14호(병)"/>
      <sheetName val="60호(갑)"/>
      <sheetName val="60호(을)"/>
      <sheetName val="ADMIN"/>
      <sheetName val="98지급계획"/>
      <sheetName val="T48a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 refreshError="1"/>
      <sheetData sheetId="57" refreshError="1"/>
      <sheetData sheetId="58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회사정보"/>
      <sheetName val="총괄표"/>
      <sheetName val="요약대차대조표"/>
      <sheetName val="요약손익계산서"/>
      <sheetName val="요약원가명세서"/>
      <sheetName val="요약이익잉여금"/>
      <sheetName val="1호"/>
      <sheetName val="1호2"/>
      <sheetName val="2호"/>
      <sheetName val="2호부표"/>
      <sheetName val="3(1)호(갑)"/>
      <sheetName val="3(1)호(을)"/>
      <sheetName val="3(1)호부표1"/>
      <sheetName val="3(1)호부표2"/>
      <sheetName val="3(1)호부표3"/>
      <sheetName val="3(1)호부표4"/>
      <sheetName val="3(1)호부표5"/>
      <sheetName val="3(1)호부표6"/>
      <sheetName val="3(1)호부표7"/>
      <sheetName val="3(2)호"/>
      <sheetName val="4호"/>
      <sheetName val="5호"/>
      <sheetName val="5호2(갑)"/>
      <sheetName val="5호2(을)"/>
      <sheetName val="6호"/>
      <sheetName val="6호첨부"/>
      <sheetName val="6-1호"/>
      <sheetName val="6-2호"/>
      <sheetName val="6-3(2)호 "/>
      <sheetName val="6-3(3)호"/>
      <sheetName val="대손"/>
      <sheetName val="접대갑"/>
      <sheetName val="접대을"/>
      <sheetName val="6-4호(병)"/>
      <sheetName val="6-5호(갑)"/>
      <sheetName val="6-5(을)"/>
      <sheetName val="6-10호"/>
      <sheetName val="6-13호"/>
      <sheetName val="7호"/>
      <sheetName val="8호"/>
      <sheetName val="9호(갑)"/>
      <sheetName val="9호(을)"/>
      <sheetName val="10(1)호"/>
      <sheetName val="10(2)호"/>
      <sheetName val="10(3)호"/>
      <sheetName val="10(3)부표"/>
      <sheetName val="10(4)호"/>
      <sheetName val="11호"/>
      <sheetName val="12호"/>
      <sheetName val="14(1)(갑)"/>
      <sheetName val="14(1)(을)"/>
      <sheetName val="6-14(갑)"/>
      <sheetName val="6-14호(을)"/>
      <sheetName val="6-14호(병)"/>
      <sheetName val="60호(갑)"/>
      <sheetName val="60호(을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0.목차"/>
      <sheetName val="0.0ControlSheet"/>
      <sheetName val="0.1keyAssumption"/>
      <sheetName val="1.점포분석"/>
      <sheetName val="▶종합"/>
      <sheetName val="▶아울렛영업"/>
      <sheetName val="▶뉴코아영업"/>
      <sheetName val="▶제외 (3)"/>
      <sheetName val="▶제외 (2)"/>
      <sheetName val="▶제외"/>
      <sheetName val="강남1"/>
      <sheetName val="강남킴스"/>
      <sheetName val="평촌아울렛"/>
      <sheetName val="야탑"/>
      <sheetName val="동수원"/>
      <sheetName val="일산"/>
      <sheetName val="본사"/>
      <sheetName val="강남2"/>
      <sheetName val="순천"/>
      <sheetName val="순천킴스"/>
      <sheetName val="평택"/>
      <sheetName val="평촌"/>
      <sheetName val="평촌킴스"/>
      <sheetName val="과천"/>
      <sheetName val="구월킴스"/>
      <sheetName val="수원"/>
      <sheetName val="수원킴스"/>
      <sheetName val="남산킴스"/>
      <sheetName val="곤지암"/>
      <sheetName val="동관"/>
      <sheetName val="비전"/>
      <sheetName val="포항"/>
      <sheetName val="본관"/>
      <sheetName val="오대산"/>
      <sheetName val="인천"/>
      <sheetName val="서현킴스"/>
      <sheetName val="진부"/>
      <sheetName val="건설본부"/>
      <sheetName val="기타매각점"/>
      <sheetName val="▶주력"/>
      <sheetName val="▶기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회사정보"/>
      <sheetName val="총괄표"/>
      <sheetName val="요약대차대조표"/>
      <sheetName val="요약손익계산서"/>
      <sheetName val="요약원가명세서"/>
      <sheetName val="요약이익잉여금"/>
      <sheetName val="1호"/>
      <sheetName val="1호2"/>
      <sheetName val="2호"/>
      <sheetName val="2호부표"/>
      <sheetName val="3(1)호(갑)"/>
      <sheetName val="3(1)호(을)"/>
      <sheetName val="3(1)호부표1"/>
      <sheetName val="3(1)호부표2"/>
      <sheetName val="3(1)호부표3"/>
      <sheetName val="3(1)호부표4"/>
      <sheetName val="3(1)호부표5"/>
      <sheetName val="3(1)호부표6"/>
      <sheetName val="3(1)호부표7"/>
      <sheetName val="3(2)호"/>
      <sheetName val="4호"/>
      <sheetName val="5호"/>
      <sheetName val="5호2(갑)"/>
      <sheetName val="5호2(을)"/>
      <sheetName val="6호"/>
      <sheetName val="6호첨부"/>
      <sheetName val="6-1호"/>
      <sheetName val="6-2호"/>
      <sheetName val="6-3(2)호 "/>
      <sheetName val="6-3(3)호"/>
      <sheetName val="대손"/>
      <sheetName val="접대갑"/>
      <sheetName val="접대을"/>
      <sheetName val="6-4호(병)"/>
      <sheetName val="6-5호(갑)"/>
      <sheetName val="6-5(을)"/>
      <sheetName val="6-10호"/>
      <sheetName val="6-13호"/>
      <sheetName val="7호"/>
      <sheetName val="8호"/>
      <sheetName val="9호(갑)"/>
      <sheetName val="9호(을)"/>
      <sheetName val="10(1)호"/>
      <sheetName val="10(2)호"/>
      <sheetName val="10(3)호"/>
      <sheetName val="10(3)부표"/>
      <sheetName val="10(4)호"/>
      <sheetName val="11호"/>
      <sheetName val="12호"/>
      <sheetName val="14(1)(갑)"/>
      <sheetName val="14(1)(을)"/>
      <sheetName val="6-14(갑)"/>
      <sheetName val="6-14호(을)"/>
      <sheetName val="6-14호(병)"/>
      <sheetName val="60호(갑)"/>
      <sheetName val="60호(을)"/>
      <sheetName val="0.1keyAssumption"/>
      <sheetName val="0.0ControlSheet"/>
      <sheetName val="공사기성"/>
      <sheetName val="아파트진행률"/>
      <sheetName val="Income Statement(AR)"/>
      <sheetName val="1)기본서식"/>
      <sheetName val="현장관리비"/>
      <sheetName val="96제조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회사정보"/>
      <sheetName val="총괄표"/>
      <sheetName val="요약대차대조표"/>
      <sheetName val="요약손익계산서"/>
      <sheetName val="요약원가명세서"/>
      <sheetName val="요약이익잉여금"/>
      <sheetName val="1호"/>
      <sheetName val="1호2"/>
      <sheetName val="2호"/>
      <sheetName val="2호부표"/>
      <sheetName val="3(1)호(갑)"/>
      <sheetName val="3(1)호(을)"/>
      <sheetName val="3(1)호부표1"/>
      <sheetName val="3(1)호부표2"/>
      <sheetName val="3(1)호부표3"/>
      <sheetName val="3(1)호부표4"/>
      <sheetName val="3(1)호부표5"/>
      <sheetName val="3(1)호부표6"/>
      <sheetName val="3(1)호부표7"/>
      <sheetName val="3(2)호"/>
      <sheetName val="4호"/>
      <sheetName val="5호"/>
      <sheetName val="5호2(갑)"/>
      <sheetName val="5호2(을)"/>
      <sheetName val="6호"/>
      <sheetName val="6호첨부"/>
      <sheetName val="6-1호"/>
      <sheetName val="6-2호"/>
      <sheetName val="6-3(2)호 "/>
      <sheetName val="6-3(3)호"/>
      <sheetName val="대손"/>
      <sheetName val="접대갑"/>
      <sheetName val="접대을"/>
      <sheetName val="6-4호(병)"/>
      <sheetName val="6-5호(갑)"/>
      <sheetName val="6-5(을)"/>
      <sheetName val="6-10호"/>
      <sheetName val="6-13호"/>
      <sheetName val="7호"/>
      <sheetName val="8호"/>
      <sheetName val="9호(갑)"/>
      <sheetName val="9호(을)"/>
      <sheetName val="10(1)호"/>
      <sheetName val="10(2)호"/>
      <sheetName val="10(3)호"/>
      <sheetName val="10(3)부표"/>
      <sheetName val="10(4)호"/>
      <sheetName val="11호"/>
      <sheetName val="12호"/>
      <sheetName val="14(1)(갑)"/>
      <sheetName val="14(1)(을)"/>
      <sheetName val="6-14(갑)"/>
      <sheetName val="6-14호(을)"/>
      <sheetName val="6-14호(병)"/>
      <sheetName val="60호(갑)"/>
      <sheetName val="60호(을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합"/>
      <sheetName val="월매출원가 "/>
      <sheetName val="월상"/>
      <sheetName val="월출"/>
      <sheetName val="월출익"/>
      <sheetName val="매상"/>
      <sheetName val="매출"/>
      <sheetName val="이익"/>
      <sheetName val="출원"/>
      <sheetName val="말매"/>
      <sheetName val="말원"/>
      <sheetName val="당매"/>
      <sheetName val="당원"/>
      <sheetName val="초매"/>
      <sheetName val="초원"/>
      <sheetName val="상평"/>
      <sheetName val="매출원가"/>
      <sheetName val="택"/>
      <sheetName val="지점 (2)"/>
      <sheetName val="평택"/>
      <sheetName val="미금점"/>
      <sheetName val="신"/>
      <sheetName val="비"/>
      <sheetName val="인천"/>
      <sheetName val="동"/>
      <sheetName val="서"/>
      <sheetName val="화"/>
      <sheetName val="인계"/>
      <sheetName val="순"/>
      <sheetName val="과"/>
      <sheetName val="평"/>
      <sheetName val="명"/>
      <sheetName val="야"/>
      <sheetName val="분당"/>
      <sheetName val="미금킴"/>
      <sheetName val="미금식"/>
      <sheetName val="미금직"/>
      <sheetName val="미금특"/>
      <sheetName val="미금수"/>
      <sheetName val="구매본부"/>
      <sheetName val="농산물"/>
      <sheetName val="생활"/>
      <sheetName val="식품"/>
      <sheetName val="의류"/>
      <sheetName val="서적"/>
      <sheetName val="감사"/>
      <sheetName val="개발경리"/>
      <sheetName val="건설경리"/>
      <sheetName val="건설관리"/>
      <sheetName val="건설본부"/>
      <sheetName val="경영개선"/>
      <sheetName val="자금"/>
      <sheetName val="회계"/>
      <sheetName val="시설관리"/>
      <sheetName val="재산관리"/>
      <sheetName val="총무"/>
      <sheetName val="서무"/>
      <sheetName val="개포"/>
      <sheetName val="과천"/>
      <sheetName val="구월"/>
      <sheetName val="동수원"/>
      <sheetName val="본관"/>
      <sheetName val="서현"/>
      <sheetName val="성남"/>
      <sheetName val="성남킴스"/>
      <sheetName val="수원"/>
      <sheetName val="수원킴스"/>
      <sheetName val="순천"/>
      <sheetName val="신관"/>
      <sheetName val="신사"/>
      <sheetName val="연수"/>
      <sheetName val="오대산"/>
      <sheetName val="일산"/>
      <sheetName val="평촌2"/>
      <sheetName val="평촌"/>
      <sheetName val="평촌킴스"/>
      <sheetName val="화정킴스"/>
      <sheetName val="리스트"/>
      <sheetName val="보고서"/>
      <sheetName val="laroux"/>
      <sheetName val="03.12월"/>
      <sheetName val="1월"/>
      <sheetName val="2월"/>
      <sheetName val="3월"/>
      <sheetName val="1기예정"/>
      <sheetName val="4월"/>
      <sheetName val="4월수정분"/>
      <sheetName val="5월"/>
      <sheetName val="6월"/>
      <sheetName val="1기확정"/>
      <sheetName val="반기명세서"/>
      <sheetName val="7월"/>
      <sheetName val="8월"/>
      <sheetName val="8월수정분"/>
      <sheetName val="9월"/>
      <sheetName val="2기예정"/>
      <sheetName val="중간감사"/>
      <sheetName val="10월"/>
      <sheetName val="11월"/>
      <sheetName val="12월"/>
      <sheetName val="2기확정"/>
      <sheetName val="건축공사실행"/>
      <sheetName val="기본사항"/>
      <sheetName val="손익"/>
      <sheetName val="일위대가"/>
      <sheetName val="참고"/>
      <sheetName val="RV미수수익보정"/>
      <sheetName val="불균등-거치외(미수)"/>
      <sheetName val="불균등-TOP(선수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 refreshError="1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회사정보"/>
      <sheetName val="총괄표"/>
      <sheetName val="요약대차대조표"/>
      <sheetName val="요약손익계산서"/>
      <sheetName val="요약원가명세서"/>
      <sheetName val="요약이익잉여금"/>
      <sheetName val="1호"/>
      <sheetName val="1호2"/>
      <sheetName val="2호"/>
      <sheetName val="2호부표"/>
      <sheetName val="3(1)호(갑)"/>
      <sheetName val="3(1)호(을)"/>
      <sheetName val="3(1)호부표1"/>
      <sheetName val="3(1)호부표2"/>
      <sheetName val="3(1)호부표3"/>
      <sheetName val="3(1)호부표4"/>
      <sheetName val="3(1)호부표5"/>
      <sheetName val="3(1)호부표6"/>
      <sheetName val="3(1)호부표7"/>
      <sheetName val="3(2)호"/>
      <sheetName val="4호"/>
      <sheetName val="5호"/>
      <sheetName val="5호2(갑)"/>
      <sheetName val="5호2(을)"/>
      <sheetName val="6호"/>
      <sheetName val="6호첨부"/>
      <sheetName val="6-1호"/>
      <sheetName val="6-2호"/>
      <sheetName val="6-3(2)호 "/>
      <sheetName val="6-3(3)호"/>
      <sheetName val="대손"/>
      <sheetName val="접대갑"/>
      <sheetName val="접대을"/>
      <sheetName val="6-4호(병)"/>
      <sheetName val="6-5호(갑)"/>
      <sheetName val="6-5(을)"/>
      <sheetName val="6-10호"/>
      <sheetName val="6-13호"/>
      <sheetName val="7호"/>
      <sheetName val="8호"/>
      <sheetName val="9호(갑)"/>
      <sheetName val="9호(을)"/>
      <sheetName val="10(1)호"/>
      <sheetName val="10(2)호"/>
      <sheetName val="10(3)호"/>
      <sheetName val="10(3)부표"/>
      <sheetName val="10(4)호"/>
      <sheetName val="11호"/>
      <sheetName val="12호"/>
      <sheetName val="14(1)(갑)"/>
      <sheetName val="14(1)(을)"/>
      <sheetName val="6-14(갑)"/>
      <sheetName val="6-14호(을)"/>
      <sheetName val="6-14호(병)"/>
      <sheetName val="60호(갑)"/>
      <sheetName val="60호(을)"/>
      <sheetName val="●2005년평촌점"/>
      <sheetName val="내역"/>
      <sheetName val="과"/>
      <sheetName val="Menu_Link"/>
      <sheetName val="1)기본서식"/>
      <sheetName val="인원계획-미화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 refreshError="1"/>
      <sheetData sheetId="58" refreshError="1"/>
      <sheetData sheetId="59" refreshError="1"/>
      <sheetData sheetId="60" refreshError="1"/>
      <sheetData sheetId="61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회사정보"/>
      <sheetName val="총괄표"/>
      <sheetName val="요약대차대조표"/>
      <sheetName val="요약손익계산서"/>
      <sheetName val="요약원가명세서"/>
      <sheetName val="요약이익잉여금"/>
      <sheetName val="1호"/>
      <sheetName val="1호2"/>
      <sheetName val="2호"/>
      <sheetName val="2호부표"/>
      <sheetName val="3(1)호(갑)"/>
      <sheetName val="3(1)호(을)"/>
      <sheetName val="3(1)호부표1"/>
      <sheetName val="3(1)호부표2"/>
      <sheetName val="3(1)호부표3"/>
      <sheetName val="3(1)호부표4"/>
      <sheetName val="3(1)호부표5"/>
      <sheetName val="3(1)호부표6"/>
      <sheetName val="3(1)호부표7"/>
      <sheetName val="3(2)호"/>
      <sheetName val="4호"/>
      <sheetName val="5호"/>
      <sheetName val="5호2(갑)"/>
      <sheetName val="5호2(을)"/>
      <sheetName val="6호"/>
      <sheetName val="6호첨부"/>
      <sheetName val="6-1호"/>
      <sheetName val="6-2호"/>
      <sheetName val="6-3(2)호 "/>
      <sheetName val="6-3(3)호"/>
      <sheetName val="대손"/>
      <sheetName val="접대갑"/>
      <sheetName val="접대을"/>
      <sheetName val="6-4호(병)"/>
      <sheetName val="6-5호(갑)"/>
      <sheetName val="6-5(을)"/>
      <sheetName val="6-10호"/>
      <sheetName val="6-13호"/>
      <sheetName val="7호"/>
      <sheetName val="8호"/>
      <sheetName val="9호(갑)"/>
      <sheetName val="9호(을)"/>
      <sheetName val="10(1)호"/>
      <sheetName val="10(2)호"/>
      <sheetName val="10(3)호"/>
      <sheetName val="10(3)부표"/>
      <sheetName val="10(4)호"/>
      <sheetName val="11호"/>
      <sheetName val="12호"/>
      <sheetName val="14(1)(갑)"/>
      <sheetName val="14(1)(을)"/>
      <sheetName val="6-14(갑)"/>
      <sheetName val="6-14호(을)"/>
      <sheetName val="6-14호(병)"/>
      <sheetName val="60호(갑)"/>
      <sheetName val="60호(을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회사정보"/>
      <sheetName val="총괄표"/>
      <sheetName val="요약대차대조표"/>
      <sheetName val="요약손익계산서"/>
      <sheetName val="요약원가명세서"/>
      <sheetName val="요약이익잉여금"/>
      <sheetName val="1호"/>
      <sheetName val="1호2"/>
      <sheetName val="2호"/>
      <sheetName val="2호부표"/>
      <sheetName val="3(1)호(갑)"/>
      <sheetName val="3(1)호(을)"/>
      <sheetName val="3(1)호부표1"/>
      <sheetName val="3(1)호부표2"/>
      <sheetName val="3(1)호부표3"/>
      <sheetName val="3(1)호부표4"/>
      <sheetName val="3(1)호부표5"/>
      <sheetName val="3(1)호부표6"/>
      <sheetName val="3(1)호부표7"/>
      <sheetName val="3(2)호"/>
      <sheetName val="4호"/>
      <sheetName val="5호"/>
      <sheetName val="5호2(갑)"/>
      <sheetName val="5호2(을)"/>
      <sheetName val="6호"/>
      <sheetName val="6호첨부"/>
      <sheetName val="6-1호"/>
      <sheetName val="6-2호"/>
      <sheetName val="6-3(2)호 "/>
      <sheetName val="6-3(3)호"/>
      <sheetName val="대손"/>
      <sheetName val="접대갑"/>
      <sheetName val="접대을"/>
      <sheetName val="6-4호(병)"/>
      <sheetName val="6-5호(갑)"/>
      <sheetName val="6-5(을)"/>
      <sheetName val="6-10호"/>
      <sheetName val="6-13호"/>
      <sheetName val="7호"/>
      <sheetName val="8호"/>
      <sheetName val="9호(갑)"/>
      <sheetName val="9호(을)"/>
      <sheetName val="10(1)호"/>
      <sheetName val="10(2)호"/>
      <sheetName val="10(3)호"/>
      <sheetName val="10(3)부표"/>
      <sheetName val="10(4)호"/>
      <sheetName val="11호"/>
      <sheetName val="12호"/>
      <sheetName val="14(1)(갑)"/>
      <sheetName val="14(1)(을)"/>
      <sheetName val="6-14(갑)"/>
      <sheetName val="6-14호(을)"/>
      <sheetName val="6-14호(병)"/>
      <sheetName val="60호(갑)"/>
      <sheetName val="60호(을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회사정보"/>
      <sheetName val="총괄표"/>
      <sheetName val="요약대차대조표"/>
      <sheetName val="요약손익계산서"/>
      <sheetName val="요약원가명세서"/>
      <sheetName val="요약이익잉여금"/>
      <sheetName val="1호"/>
      <sheetName val="1호2"/>
      <sheetName val="2호"/>
      <sheetName val="2호부표"/>
      <sheetName val="3(1)호(갑)"/>
      <sheetName val="3(1)호(을)"/>
      <sheetName val="3(1)호부표1"/>
      <sheetName val="3(1)호부표2"/>
      <sheetName val="3(1)호부표3"/>
      <sheetName val="3(1)호부표4"/>
      <sheetName val="3(1)호부표5"/>
      <sheetName val="3(1)호부표6"/>
      <sheetName val="3(1)호부표7"/>
      <sheetName val="3(2)호"/>
      <sheetName val="4호"/>
      <sheetName val="5호"/>
      <sheetName val="5호2(갑)"/>
      <sheetName val="5호2(을)"/>
      <sheetName val="6호"/>
      <sheetName val="6호첨부"/>
      <sheetName val="6-1호"/>
      <sheetName val="6-2호"/>
      <sheetName val="6-3(2)호 "/>
      <sheetName val="6-3(3)호"/>
      <sheetName val="대손"/>
      <sheetName val="접대갑"/>
      <sheetName val="접대을"/>
      <sheetName val="6-4호(병)"/>
      <sheetName val="6-5호(갑)"/>
      <sheetName val="6-5(을)"/>
      <sheetName val="6-10호"/>
      <sheetName val="6-13호"/>
      <sheetName val="7호"/>
      <sheetName val="8호"/>
      <sheetName val="9호(갑)"/>
      <sheetName val="9호(을)"/>
      <sheetName val="10(1)호"/>
      <sheetName val="10(2)호"/>
      <sheetName val="10(3)호"/>
      <sheetName val="10(3)부표"/>
      <sheetName val="10(4)호"/>
      <sheetName val="11호"/>
      <sheetName val="12호"/>
      <sheetName val="14(1)(갑)"/>
      <sheetName val="14(1)(을)"/>
      <sheetName val="6-14(갑)"/>
      <sheetName val="6-14호(을)"/>
      <sheetName val="6-14호(병)"/>
      <sheetName val="60호(갑)"/>
      <sheetName val="60호(을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5"/>
  <sheetViews>
    <sheetView view="pageBreakPreview" zoomScale="60" zoomScaleNormal="100" workbookViewId="0">
      <selection activeCell="D12" sqref="D12:I12"/>
    </sheetView>
  </sheetViews>
  <sheetFormatPr defaultColWidth="10" defaultRowHeight="13.5"/>
  <cols>
    <col min="1" max="1" width="30.1416666666667" style="53" customWidth="1"/>
    <col min="2" max="8" width="7.20833333333333" style="53" customWidth="1"/>
    <col min="9" max="9" width="9.64166666666667" style="53" customWidth="1"/>
    <col min="10" max="10" width="32.5" style="53" customWidth="1"/>
    <col min="11" max="11" width="13" style="53" customWidth="1"/>
    <col min="12" max="12" width="13.7083333333333" style="53" customWidth="1"/>
    <col min="13" max="13" width="24.3583333333333" style="53" customWidth="1"/>
    <col min="14" max="14" width="14" style="53" customWidth="1"/>
    <col min="15" max="16384" width="10" style="53"/>
  </cols>
  <sheetData>
    <row r="1" ht="18.75" customHeight="1"/>
    <row r="2" ht="18.75" customHeight="1"/>
    <row r="3" ht="18.75" customHeight="1"/>
    <row r="4" ht="18.75" customHeight="1"/>
    <row r="5" ht="18.75" customHeight="1"/>
    <row r="6" ht="18.75" customHeight="1"/>
    <row r="7" ht="18.75" customHeight="1" spans="10:10">
      <c r="J7" s="67" t="s">
        <v>0</v>
      </c>
    </row>
    <row r="8" ht="31.5" customHeight="1" spans="1:8">
      <c r="A8" s="54"/>
      <c r="B8" s="54"/>
      <c r="C8" s="54"/>
      <c r="D8" s="54"/>
      <c r="E8" s="54"/>
      <c r="F8" s="54" t="s">
        <v>1</v>
      </c>
      <c r="G8" s="54" t="s">
        <v>2</v>
      </c>
      <c r="H8" s="54"/>
    </row>
    <row r="9" ht="51.75" customHeight="1" spans="1:10">
      <c r="A9" s="55" t="s">
        <v>3</v>
      </c>
      <c r="B9" s="56" t="s">
        <v>4</v>
      </c>
      <c r="C9" s="57"/>
      <c r="D9" s="57"/>
      <c r="E9" s="57"/>
      <c r="F9" s="57"/>
      <c r="G9" s="57"/>
      <c r="H9" s="57"/>
      <c r="I9" s="57"/>
      <c r="J9" s="57"/>
    </row>
    <row r="10" ht="51.75" customHeight="1" spans="1:10">
      <c r="A10" s="55" t="s">
        <v>5</v>
      </c>
      <c r="B10" s="58" t="s">
        <v>6</v>
      </c>
      <c r="C10" s="59"/>
      <c r="D10" s="59"/>
      <c r="E10" s="59"/>
      <c r="F10" s="59"/>
      <c r="G10" s="59"/>
      <c r="H10" s="59"/>
      <c r="I10" s="59"/>
      <c r="J10" s="59"/>
    </row>
    <row r="11" ht="51.75" customHeight="1" spans="1:11">
      <c r="A11" s="55" t="s">
        <v>7</v>
      </c>
      <c r="B11" s="58" t="s">
        <v>8</v>
      </c>
      <c r="C11" s="59"/>
      <c r="D11" s="59"/>
      <c r="E11" s="59"/>
      <c r="F11" s="59"/>
      <c r="G11" s="59"/>
      <c r="H11" s="59"/>
      <c r="I11" s="59"/>
      <c r="J11" s="59"/>
      <c r="K11" s="68" t="s">
        <v>9</v>
      </c>
    </row>
    <row r="12" ht="51.75" customHeight="1" spans="1:11">
      <c r="A12" s="55" t="s">
        <v>10</v>
      </c>
      <c r="B12" s="60"/>
      <c r="D12" s="61" t="s">
        <v>11</v>
      </c>
      <c r="E12" s="62"/>
      <c r="F12" s="62"/>
      <c r="G12" s="62"/>
      <c r="H12" s="62"/>
      <c r="I12" s="62"/>
      <c r="J12" s="69"/>
      <c r="K12" s="68" t="s">
        <v>12</v>
      </c>
    </row>
    <row r="13" ht="51.75" customHeight="1" spans="1:11">
      <c r="A13" s="55" t="s">
        <v>13</v>
      </c>
      <c r="B13" s="60"/>
      <c r="D13" s="63" t="s">
        <v>14</v>
      </c>
      <c r="E13" s="64"/>
      <c r="F13" s="64"/>
      <c r="G13" s="64"/>
      <c r="H13" s="64"/>
      <c r="I13" s="64"/>
      <c r="J13" s="70"/>
      <c r="K13" s="68" t="s">
        <v>15</v>
      </c>
    </row>
    <row r="14" ht="51.75" customHeight="1" spans="1:14">
      <c r="A14" s="65" t="s">
        <v>16</v>
      </c>
      <c r="B14" s="65"/>
      <c r="C14" s="65"/>
      <c r="D14" s="64" t="s">
        <v>17</v>
      </c>
      <c r="E14" s="64"/>
      <c r="F14" s="64"/>
      <c r="G14" s="64"/>
      <c r="H14" s="64"/>
      <c r="I14" s="64"/>
      <c r="J14" s="70"/>
      <c r="K14" s="71" t="s">
        <v>18</v>
      </c>
      <c r="M14" s="72"/>
      <c r="N14" s="72"/>
    </row>
    <row r="15" ht="31" customHeight="1" spans="1:10">
      <c r="A15" s="66" t="s">
        <v>19</v>
      </c>
      <c r="B15" s="66"/>
      <c r="C15" s="66"/>
      <c r="D15" s="66"/>
      <c r="E15" s="66"/>
      <c r="F15" s="66"/>
      <c r="G15" s="66"/>
      <c r="H15" s="66"/>
      <c r="I15" s="66"/>
      <c r="J15" s="66"/>
    </row>
  </sheetData>
  <mergeCells count="9">
    <mergeCell ref="G8:H8"/>
    <mergeCell ref="B9:J9"/>
    <mergeCell ref="B10:J10"/>
    <mergeCell ref="B11:J11"/>
    <mergeCell ref="D12:I12"/>
    <mergeCell ref="D13:I13"/>
    <mergeCell ref="A14:C14"/>
    <mergeCell ref="D14:I14"/>
    <mergeCell ref="A15:J15"/>
  </mergeCells>
  <printOptions horizontalCentered="1" verticalCentered="1"/>
  <pageMargins left="0.708661417322835" right="0.708661417322835" top="0.748031496062992" bottom="0.748031496062992" header="0.31496062992126" footer="0.31496062992126"/>
  <pageSetup paperSize="9" scale="66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3"/>
  <sheetViews>
    <sheetView tabSelected="1" workbookViewId="0">
      <selection activeCell="E3" sqref="E3:F3"/>
    </sheetView>
  </sheetViews>
  <sheetFormatPr defaultColWidth="9" defaultRowHeight="14.25"/>
  <cols>
    <col min="1" max="1" width="19.875" customWidth="1"/>
    <col min="2" max="2" width="16.875" customWidth="1"/>
    <col min="3" max="3" width="14" customWidth="1"/>
  </cols>
  <sheetData>
    <row r="1" ht="26.25" spans="1:12">
      <c r="A1" s="1" t="s">
        <v>20</v>
      </c>
      <c r="B1" s="2"/>
      <c r="C1" s="2"/>
      <c r="D1" s="2"/>
      <c r="E1" s="2"/>
      <c r="F1" s="2"/>
      <c r="G1" s="2"/>
      <c r="H1" s="3"/>
      <c r="I1" s="2"/>
      <c r="J1" s="2"/>
      <c r="K1" s="2"/>
      <c r="L1" s="2"/>
    </row>
    <row r="2" ht="27" spans="1:12">
      <c r="A2" s="4"/>
      <c r="B2" s="4"/>
      <c r="C2" s="5" t="s">
        <v>21</v>
      </c>
      <c r="D2" s="5"/>
      <c r="E2" s="6">
        <v>45671</v>
      </c>
      <c r="F2" s="6"/>
      <c r="G2" s="4"/>
      <c r="H2" s="7"/>
      <c r="I2" s="2"/>
      <c r="J2" s="43"/>
      <c r="K2" s="43"/>
      <c r="L2" s="4"/>
    </row>
    <row r="3" ht="15.75" spans="1:12">
      <c r="A3" s="4"/>
      <c r="B3" s="4"/>
      <c r="C3" s="8" t="s">
        <v>22</v>
      </c>
      <c r="D3" s="8"/>
      <c r="E3" s="9" t="s">
        <v>23</v>
      </c>
      <c r="F3" s="9"/>
      <c r="G3" s="10" t="s">
        <v>24</v>
      </c>
      <c r="H3" s="10"/>
      <c r="I3" s="10"/>
      <c r="J3" s="10"/>
      <c r="K3" s="10"/>
      <c r="L3" s="10"/>
    </row>
    <row r="4" ht="15" spans="1:12">
      <c r="A4" s="4"/>
      <c r="B4" s="4"/>
      <c r="C4" s="4"/>
      <c r="D4" s="4"/>
      <c r="E4" s="4"/>
      <c r="F4" s="4"/>
      <c r="G4" s="10"/>
      <c r="H4" s="10"/>
      <c r="I4" s="10"/>
      <c r="J4" s="10"/>
      <c r="K4" s="10"/>
      <c r="L4" s="10"/>
    </row>
    <row r="5" ht="25.5" spans="1:12">
      <c r="A5" s="11" t="s">
        <v>25</v>
      </c>
      <c r="B5" s="12" t="s">
        <v>26</v>
      </c>
      <c r="C5" s="12" t="s">
        <v>27</v>
      </c>
      <c r="D5" s="13" t="s">
        <v>28</v>
      </c>
      <c r="E5" s="14" t="s">
        <v>29</v>
      </c>
      <c r="F5" s="15" t="s">
        <v>30</v>
      </c>
      <c r="G5" s="16" t="s">
        <v>31</v>
      </c>
      <c r="H5" s="17" t="s">
        <v>32</v>
      </c>
      <c r="I5" s="16" t="s">
        <v>33</v>
      </c>
      <c r="J5" s="16" t="s">
        <v>34</v>
      </c>
      <c r="K5" s="16" t="s">
        <v>35</v>
      </c>
      <c r="L5" s="44" t="s">
        <v>36</v>
      </c>
    </row>
    <row r="6" ht="24.75" spans="1:12">
      <c r="A6" s="18" t="s">
        <v>37</v>
      </c>
      <c r="B6" s="19" t="s">
        <v>38</v>
      </c>
      <c r="C6" s="20" t="s">
        <v>39</v>
      </c>
      <c r="D6" s="21" t="s">
        <v>40</v>
      </c>
      <c r="E6" s="22" t="s">
        <v>41</v>
      </c>
      <c r="F6" s="23" t="s">
        <v>42</v>
      </c>
      <c r="G6" s="21" t="s">
        <v>43</v>
      </c>
      <c r="H6" s="24" t="s">
        <v>44</v>
      </c>
      <c r="I6" s="21" t="s">
        <v>45</v>
      </c>
      <c r="J6" s="21" t="s">
        <v>46</v>
      </c>
      <c r="K6" s="21" t="s">
        <v>47</v>
      </c>
      <c r="L6" s="19" t="s">
        <v>48</v>
      </c>
    </row>
    <row r="7" ht="15" spans="1:12">
      <c r="A7" s="25" t="s">
        <v>49</v>
      </c>
      <c r="B7" s="26" t="s">
        <v>50</v>
      </c>
      <c r="C7" s="25" t="s">
        <v>4</v>
      </c>
      <c r="D7" s="27"/>
      <c r="E7" s="28" t="s">
        <v>51</v>
      </c>
      <c r="F7" s="29">
        <v>79</v>
      </c>
      <c r="G7" s="30">
        <f t="shared" ref="G7:G12" si="0">F7*0.05</f>
        <v>3.95</v>
      </c>
      <c r="H7" s="24">
        <f t="shared" ref="H7:H12" si="1">SUM(F7:G7)</f>
        <v>82.95</v>
      </c>
      <c r="I7" s="45" t="s">
        <v>52</v>
      </c>
      <c r="J7" s="46" t="s">
        <v>53</v>
      </c>
      <c r="K7" s="46" t="s">
        <v>54</v>
      </c>
      <c r="L7" s="47" t="s">
        <v>55</v>
      </c>
    </row>
    <row r="8" ht="15" spans="1:12">
      <c r="A8" s="31"/>
      <c r="B8" s="32"/>
      <c r="C8" s="31"/>
      <c r="D8" s="33"/>
      <c r="E8" s="28" t="s">
        <v>56</v>
      </c>
      <c r="F8" s="34">
        <v>742</v>
      </c>
      <c r="G8" s="30">
        <f t="shared" si="0"/>
        <v>37.1</v>
      </c>
      <c r="H8" s="24">
        <f t="shared" si="1"/>
        <v>779.1</v>
      </c>
      <c r="I8" s="48"/>
      <c r="J8" s="49"/>
      <c r="K8" s="49"/>
      <c r="L8" s="50"/>
    </row>
    <row r="9" ht="15" spans="1:12">
      <c r="A9" s="31"/>
      <c r="B9" s="32"/>
      <c r="C9" s="31"/>
      <c r="D9" s="33"/>
      <c r="E9" s="28" t="s">
        <v>57</v>
      </c>
      <c r="F9" s="34">
        <v>1405</v>
      </c>
      <c r="G9" s="30">
        <f t="shared" si="0"/>
        <v>70.25</v>
      </c>
      <c r="H9" s="24">
        <f t="shared" si="1"/>
        <v>1475.25</v>
      </c>
      <c r="I9" s="48"/>
      <c r="J9" s="49"/>
      <c r="K9" s="49"/>
      <c r="L9" s="50"/>
    </row>
    <row r="10" ht="15" spans="1:12">
      <c r="A10" s="31"/>
      <c r="B10" s="32"/>
      <c r="C10" s="31"/>
      <c r="D10" s="33"/>
      <c r="E10" s="35" t="s">
        <v>58</v>
      </c>
      <c r="F10" s="34">
        <v>1989</v>
      </c>
      <c r="G10" s="30">
        <f t="shared" si="0"/>
        <v>99.45</v>
      </c>
      <c r="H10" s="24">
        <f t="shared" si="1"/>
        <v>2088.45</v>
      </c>
      <c r="I10" s="48"/>
      <c r="J10" s="49"/>
      <c r="K10" s="49"/>
      <c r="L10" s="50"/>
    </row>
    <row r="11" ht="15" spans="1:12">
      <c r="A11" s="31"/>
      <c r="B11" s="32"/>
      <c r="C11" s="31"/>
      <c r="D11" s="33"/>
      <c r="E11" s="35" t="s">
        <v>59</v>
      </c>
      <c r="F11" s="34">
        <v>1326</v>
      </c>
      <c r="G11" s="30">
        <f t="shared" si="0"/>
        <v>66.3</v>
      </c>
      <c r="H11" s="24">
        <f t="shared" si="1"/>
        <v>1392.3</v>
      </c>
      <c r="I11" s="48"/>
      <c r="J11" s="49"/>
      <c r="K11" s="49"/>
      <c r="L11" s="50"/>
    </row>
    <row r="12" ht="15" spans="1:12">
      <c r="A12" s="36"/>
      <c r="B12" s="37"/>
      <c r="C12" s="36"/>
      <c r="D12" s="38"/>
      <c r="E12" s="28" t="s">
        <v>60</v>
      </c>
      <c r="F12" s="34">
        <v>663</v>
      </c>
      <c r="G12" s="30">
        <f t="shared" si="0"/>
        <v>33.15</v>
      </c>
      <c r="H12" s="24">
        <f t="shared" si="1"/>
        <v>696.15</v>
      </c>
      <c r="I12" s="48"/>
      <c r="J12" s="49"/>
      <c r="K12" s="49"/>
      <c r="L12" s="50"/>
    </row>
    <row r="13" ht="26.25" spans="1:12">
      <c r="A13" s="39" t="s">
        <v>61</v>
      </c>
      <c r="B13" s="40"/>
      <c r="C13" s="34"/>
      <c r="D13" s="41"/>
      <c r="E13" s="34"/>
      <c r="F13" s="42">
        <f>SUM(F7:F12)</f>
        <v>6204</v>
      </c>
      <c r="G13" s="42">
        <f>SUM(G7:G12)</f>
        <v>310.2</v>
      </c>
      <c r="H13" s="42">
        <f>SUM(H7:H12)</f>
        <v>6514.2</v>
      </c>
      <c r="I13" s="51"/>
      <c r="J13" s="52"/>
      <c r="K13" s="52"/>
      <c r="L13" s="34"/>
    </row>
  </sheetData>
  <mergeCells count="14">
    <mergeCell ref="A1:L1"/>
    <mergeCell ref="C2:D2"/>
    <mergeCell ref="E2:F2"/>
    <mergeCell ref="C3:D3"/>
    <mergeCell ref="E3:F3"/>
    <mergeCell ref="A7:A12"/>
    <mergeCell ref="B7:B12"/>
    <mergeCell ref="C7:C12"/>
    <mergeCell ref="D7:D12"/>
    <mergeCell ref="I7:I12"/>
    <mergeCell ref="J7:J12"/>
    <mergeCell ref="K7:K12"/>
    <mergeCell ref="L7:L12"/>
    <mergeCell ref="G3:L4"/>
  </mergeCells>
  <pageMargins left="0.7" right="0.7" top="0.75" bottom="0.75" header="0.3" footer="0.3"/>
  <pageSetup paperSize="9" scale="93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2759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2222a</dc:creator>
  <cp:lastModifiedBy>源艺包装小张15851517583</cp:lastModifiedBy>
  <dcterms:created xsi:type="dcterms:W3CDTF">2000-08-05T11:26:00Z</dcterms:created>
  <cp:lastPrinted>2019-03-27T06:22:00Z</cp:lastPrinted>
  <dcterms:modified xsi:type="dcterms:W3CDTF">2025-01-15T09:11:21Z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82F692233F2A4EF8B35DCC26EA623E99_13</vt:lpwstr>
  </property>
  <property fmtid="{D5CDD505-2E9C-101B-9397-08002B2CF9AE}" pid="3" name="KSOProductBuildVer">
    <vt:lpwstr>2052-12.1.0.19302</vt:lpwstr>
  </property>
</Properties>
</file>