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<sst xmlns="http://schemas.openxmlformats.org/spreadsheetml/2006/main" count="89" uniqueCount="69">
  <si>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</si>
  <si>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</si>
  <si>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</si>
  <si>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</si>
  <si>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SF3143669721816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</si>
  <si>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</si>
  <si>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</si>
  <si>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</si>
  <si>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</si>
  <si>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</si>
  <si>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</si>
  <si>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</si>
  <si>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</si>
  <si>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</si>
  <si>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</si>
  <si>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</si>
  <si>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</si>
  <si>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</si>
  <si>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</si>
  <si>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</si>
  <si>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</si>
  <si>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</si>
  <si>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</si>
  <si>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</si>
  <si>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</si>
  <si>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</si>
  <si>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</si>
  <si>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</si>
  <si>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</si>
  <si>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36985-D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</si>
  <si>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</si>
  <si>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4786-606</t>
  </si>
  <si>
    <t>630</t>
  </si>
  <si>
    <t>6-7</t>
  </si>
  <si>
    <t>1/1</t>
  </si>
  <si>
    <t>7.1</t>
  </si>
  <si>
    <t>7.5</t>
  </si>
  <si>
    <t>20*30*40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</si>
  <si>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</si>
  <si>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</si>
  <si>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</si>
  <si>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</si>
  <si>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</si>
  <si>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</si>
  <si>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</si>
  <si>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</si>
  <si>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</si>
  <si>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</si>
  <si>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4786-606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</si>
  <si>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</si>
  <si>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</si>
  <si>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</si>
  <si>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</si>
  <si>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</si>
  <si>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</si>
  <si>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</si>
  <si>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</si>
  <si>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</si>
  <si>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7.5kg</t>
  </si>
  <si>
    <t>Made In China</t>
  </si>
  <si>
    <t>Net Weight（净重）</t>
  </si>
  <si>
    <t>7.1kg</t>
  </si>
  <si>
    <t>Remark（备注）</t>
  </si>
  <si>
    <t>04786606630075</t>
  </si>
  <si>
    <t>04786606630099</t>
  </si>
  <si>
    <t>04786606630105</t>
  </si>
  <si>
    <t>04786606630129</t>
  </si>
  <si>
    <t>04786606630136</t>
  </si>
  <si>
    <t>04786606630143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</si>
</sst>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</xdr:row>
      <xdr:rowOff>133350</xdr:rowOff>
    </xdr:from>
    <xdr:to>
      <xdr:col>9</xdr:col>
      <xdr:colOff>581025</xdr:colOff>
      <xdr:row>5</xdr:row>
      <xdr:rowOff>76200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53150" y="4667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6</xdr:row>
      <xdr:rowOff>142875</xdr:rowOff>
    </xdr:from>
    <xdr:to>
      <xdr:col>1</xdr:col>
      <xdr:colOff>1476375</xdr:colOff>
      <xdr:row>6</xdr:row>
      <xdr:rowOff>822325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340100"/>
          <a:ext cx="1162050" cy="679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K17" sqref="K17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45672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1755</v>
      </c>
      <c r="G8" s="45">
        <f t="shared" ref="G8:G17" si="0">F8*0.05</f>
        <v>87.75</v>
      </c>
      <c r="H8" s="45">
        <f t="shared" ref="H8:H17" si="1">SUM(F8:G8)</f>
        <v>1842.75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17" customHeight="1" spans="1:12">
      <c r="A9" s="46"/>
      <c r="B9" s="9"/>
      <c r="C9" s="9"/>
      <c r="D9" s="43"/>
      <c r="E9" s="35" t="s">
        <v>38</v>
      </c>
      <c r="F9" s="44">
        <v>2152</v>
      </c>
      <c r="G9" s="45">
        <f t="shared" si="0"/>
        <v>107.6</v>
      </c>
      <c r="H9" s="45">
        <f t="shared" si="1"/>
        <v>2259.6</v>
      </c>
      <c r="I9" s="50"/>
      <c r="J9" s="51"/>
      <c r="K9" s="51"/>
      <c r="L9" s="52"/>
    </row>
    <row r="10" ht="17" customHeight="1" spans="1:12">
      <c r="A10" s="46"/>
      <c r="B10" s="9"/>
      <c r="C10" s="9"/>
      <c r="D10" s="43"/>
      <c r="E10" s="35" t="s">
        <v>39</v>
      </c>
      <c r="F10" s="44">
        <v>2994</v>
      </c>
      <c r="G10" s="45">
        <f t="shared" si="0"/>
        <v>149.7</v>
      </c>
      <c r="H10" s="45">
        <f t="shared" si="1"/>
        <v>3143.7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3754</v>
      </c>
      <c r="G11" s="45">
        <f t="shared" si="0"/>
        <v>187.7</v>
      </c>
      <c r="H11" s="45">
        <f t="shared" si="1"/>
        <v>3941.7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3463</v>
      </c>
      <c r="G12" s="45">
        <f t="shared" si="0"/>
        <v>173.15</v>
      </c>
      <c r="H12" s="45">
        <f t="shared" si="1"/>
        <v>3636.15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3733</v>
      </c>
      <c r="G13" s="45">
        <f t="shared" si="0"/>
        <v>186.65</v>
      </c>
      <c r="H13" s="45">
        <f t="shared" si="1"/>
        <v>3919.65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17851</v>
      </c>
      <c r="G14" s="45">
        <f t="shared" si="0"/>
        <v>892.55</v>
      </c>
      <c r="H14" s="45">
        <f t="shared" si="1"/>
        <v>18743.55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17851</v>
      </c>
      <c r="G15" s="45">
        <f t="shared" si="0"/>
        <v>892.55</v>
      </c>
      <c r="H15" s="45">
        <f t="shared" si="1"/>
        <v>18743.55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17851</v>
      </c>
      <c r="G16" s="45">
        <f t="shared" si="0"/>
        <v>892.55</v>
      </c>
      <c r="H16" s="45">
        <f t="shared" si="1"/>
        <v>18743.55</v>
      </c>
      <c r="I16" s="50"/>
      <c r="J16" s="51"/>
      <c r="K16" s="51"/>
      <c r="L16" s="52"/>
    </row>
    <row r="17" ht="15" spans="1:12">
      <c r="A17" s="7" t="s">
        <v>44</v>
      </c>
      <c r="B17" s="46"/>
      <c r="C17" s="9"/>
      <c r="D17" s="44"/>
      <c r="E17" s="35"/>
      <c r="F17" s="44">
        <f>SUM(F8:F16)</f>
        <v>71404</v>
      </c>
      <c r="G17" s="45">
        <f t="shared" si="0"/>
        <v>3570.2</v>
      </c>
      <c r="H17" s="45">
        <f t="shared" si="1"/>
        <v>74974.2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2" workbookViewId="0">
      <selection activeCell="A29" sqref="A29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7" spans="1:1">
      <c r="A17" s="54" t="s">
        <v>63</v>
      </c>
    </row>
    <row r="18" spans="1:1">
      <c r="A18" s="54" t="s">
        <v>64</v>
      </c>
    </row>
    <row r="19" spans="1:1">
      <c r="A19" s="54" t="s">
        <v>65</v>
      </c>
    </row>
    <row r="20" spans="1:1">
      <c r="A20" s="54" t="s">
        <v>66</v>
      </c>
    </row>
    <row r="21" spans="1:1">
      <c r="A21" s="54" t="s">
        <v>67</v>
      </c>
    </row>
    <row r="22" spans="1:1">
      <c r="A22" s="54" t="s">
        <v>68</v>
      </c>
    </row>
    <row r="23" spans="1:1">
      <c r="A23" s="54" t="s">
        <v>63</v>
      </c>
    </row>
    <row r="24" spans="1:1">
      <c r="A24" s="54" t="s">
        <v>64</v>
      </c>
    </row>
    <row r="25" spans="1:1">
      <c r="A25" s="54" t="s">
        <v>65</v>
      </c>
    </row>
    <row r="26" spans="1:1">
      <c r="A26" s="54" t="s">
        <v>66</v>
      </c>
    </row>
    <row r="27" spans="1:1">
      <c r="A27" s="54" t="s">
        <v>67</v>
      </c>
    </row>
    <row r="28" spans="1:1">
      <c r="A28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2025-01-15T09:59:56Z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425E1C5D010B44E6A64F39E2A913C7FB_12</vt:lpwstr>
  </property>
</Properties>
</file>