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<sst xmlns="http://schemas.openxmlformats.org/spreadsheetml/2006/main" count="75" uniqueCount="63">
  <si>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</si>
  <si>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</si>
  <si>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</si>
  <si>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0"/>
      </rPr>
      <t>:</t>
    </r>
  </si>
  <si>
    <t xml:space="preserve"> SF3145994311649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</si>
  <si>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</si>
  <si>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</si>
  <si>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</si>
  <si>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</si>
  <si>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</si>
  <si>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</si>
  <si>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</si>
  <si>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</si>
  <si>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</si>
  <si>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</si>
  <si>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</si>
  <si>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</si>
  <si>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</si>
  <si>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</si>
  <si>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</si>
  <si>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</si>
  <si>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</si>
  <si>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</si>
  <si>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</si>
  <si>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</si>
  <si>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</si>
  <si>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0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</si>
  <si>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0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</si>
  <si>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</si>
  <si>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
56470-D</t>
  </si>
  <si>
    <r>
      <rPr>
        <b/>
        <sz val="11"/>
        <color theme="1"/>
        <rFont val="Calibri"/>
        <charset val="134"/>
      </rPr>
      <t>WPZCALL006</t>
    </r>
    <r>
      <rPr>
        <b/>
        <sz val="11"/>
        <color theme="1"/>
        <rFont val="宋体"/>
        <charset val="134"/>
      </rPr>
      <t>尺码标</t>
    </r>
    <r>
      <rPr>
        <b/>
        <sz val="11"/>
        <color theme="1"/>
        <rFont val="Calibri"/>
        <charset val="134"/>
      </rPr>
      <t xml:space="preserve">
(main label)</t>
    </r>
  </si>
  <si>
    <t>4786-608</t>
  </si>
  <si>
    <t>500</t>
  </si>
  <si>
    <t>6-7</t>
  </si>
  <si>
    <t>1/1</t>
  </si>
  <si>
    <t>4.8</t>
  </si>
  <si>
    <t>5.2</t>
  </si>
  <si>
    <t>20*30*40</t>
  </si>
  <si>
    <t>8-9</t>
  </si>
  <si>
    <t>9-10</t>
  </si>
  <si>
    <t>11-12</t>
  </si>
  <si>
    <t>12-13</t>
  </si>
  <si>
    <t>13-14</t>
  </si>
  <si>
    <t>56470-D</t>
  </si>
  <si>
    <r>
      <rPr>
        <b/>
        <sz val="11"/>
        <color theme="1"/>
        <rFont val="Calibri"/>
        <charset val="0"/>
      </rPr>
      <t>WPZCALL006</t>
    </r>
    <r>
      <rPr>
        <b/>
        <sz val="11"/>
        <color theme="1"/>
        <rFont val="宋体"/>
        <charset val="0"/>
      </rPr>
      <t>尺码标</t>
    </r>
    <r>
      <rPr>
        <b/>
        <sz val="11"/>
        <color theme="1"/>
        <rFont val="Calibri"/>
        <charset val="0"/>
      </rPr>
      <t xml:space="preserve">
(main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</si>
  <si>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</si>
  <si>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</si>
  <si>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</si>
  <si>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</si>
  <si>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</si>
  <si>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WPZCALL006尺码主标
   </t>
  </si>
  <si>
    <t>Carton No.(箱号):</t>
  </si>
  <si>
    <t>Inner Packages(包装方式）</t>
  </si>
  <si>
    <t>1000pcs/ bundle</t>
  </si>
  <si>
    <t>SIZE/qty (尺码/数量)</t>
  </si>
  <si>
    <t>Carton Dimension（箱规）</t>
  </si>
  <si>
    <t>Country of Origin：</t>
  </si>
  <si>
    <t>Gross Weight（毛重）</t>
  </si>
  <si>
    <t>5.2KG</t>
  </si>
  <si>
    <t>Made In China</t>
  </si>
  <si>
    <t>Net Weight（净重）</t>
  </si>
  <si>
    <t>4.8KG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</si>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</sst>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宋体"/>
      <charset val="0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/>
    </xf>
    <xf numFmtId="49" fontId="12" fillId="0" borderId="11" xfId="49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179" fontId="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1412240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1412240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1412240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1412240</xdr:colOff>
      <xdr:row>2</xdr:row>
      <xdr:rowOff>111760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1412240</xdr:colOff>
      <xdr:row>2</xdr:row>
      <xdr:rowOff>111760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1412240</xdr:colOff>
      <xdr:row>2</xdr:row>
      <xdr:rowOff>111760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4240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8</xdr:col>
      <xdr:colOff>285750</xdr:colOff>
      <xdr:row>4</xdr:row>
      <xdr:rowOff>228600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1600" y="803275"/>
          <a:ext cx="1438275" cy="752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65405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65405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65405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65405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65405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65405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65405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65405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6</xdr:row>
      <xdr:rowOff>47625</xdr:rowOff>
    </xdr:from>
    <xdr:to>
      <xdr:col>1</xdr:col>
      <xdr:colOff>1438910</xdr:colOff>
      <xdr:row>6</xdr:row>
      <xdr:rowOff>1049655</xdr:rowOff>
    </xdr:to>
    <xdr:pic>
      <xdr:nvPicPr>
        <xdr:cNvPr id="28" name="图片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85950" y="2584450"/>
          <a:ext cx="1372235" cy="1002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G3" sqref="G3"/>
    </sheetView>
  </sheetViews>
  <sheetFormatPr defaultColWidth="9" defaultRowHeight="13.5"/>
  <cols>
    <col min="1" max="1" width="10" style="19" customWidth="1"/>
    <col min="2" max="2" width="19.375" style="19" customWidth="1"/>
    <col min="3" max="3" width="11" style="19" customWidth="1"/>
    <col min="4" max="4" width="9.625" style="19" customWidth="1"/>
    <col min="5" max="6" width="9" style="19"/>
    <col min="7" max="7" width="6.125" style="19" customWidth="1"/>
    <col min="8" max="16384" width="9" style="19"/>
  </cols>
  <sheetData>
    <row r="1" s="19" customFormat="1" ht="37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9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9" customFormat="1" ht="26.25" spans="1:12">
      <c r="A3" s="23"/>
      <c r="B3" s="23"/>
      <c r="C3" s="23"/>
      <c r="D3" s="23" t="s">
        <v>2</v>
      </c>
      <c r="E3" s="24">
        <v>45673</v>
      </c>
      <c r="F3" s="24"/>
      <c r="H3" s="25"/>
      <c r="I3" s="21"/>
      <c r="J3" s="62"/>
      <c r="K3" s="62"/>
      <c r="L3" s="23"/>
    </row>
    <row r="4" s="19" customFormat="1" ht="15" spans="1:12">
      <c r="A4" s="23"/>
      <c r="B4" s="23"/>
      <c r="C4" s="23"/>
      <c r="D4" s="26" t="s">
        <v>3</v>
      </c>
      <c r="E4" s="27" t="s">
        <v>4</v>
      </c>
      <c r="F4" s="28"/>
      <c r="G4" s="29"/>
      <c r="I4" s="63"/>
      <c r="J4" s="64"/>
      <c r="K4" s="64"/>
      <c r="L4" s="63"/>
    </row>
    <row r="5" s="19" customFormat="1" ht="26.25" spans="1:12">
      <c r="A5" s="23"/>
      <c r="B5" s="23"/>
      <c r="C5" s="23"/>
      <c r="D5" s="23"/>
      <c r="E5" s="23"/>
      <c r="F5" s="23"/>
      <c r="G5" s="30"/>
      <c r="H5" s="25"/>
      <c r="I5" s="21"/>
      <c r="J5" s="62"/>
      <c r="K5" s="62"/>
      <c r="L5" s="23"/>
    </row>
    <row r="6" s="19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9" customFormat="1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1" t="s">
        <v>21</v>
      </c>
      <c r="F7" s="42" t="s">
        <v>22</v>
      </c>
      <c r="G7" s="40" t="s">
        <v>23</v>
      </c>
      <c r="H7" s="43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s="19" customFormat="1" ht="16" customHeight="1" spans="1:12">
      <c r="A8" s="44" t="s">
        <v>29</v>
      </c>
      <c r="B8" s="45" t="s">
        <v>30</v>
      </c>
      <c r="C8" s="46" t="s">
        <v>31</v>
      </c>
      <c r="D8" s="47" t="s">
        <v>32</v>
      </c>
      <c r="E8" s="48" t="s">
        <v>33</v>
      </c>
      <c r="F8" s="49">
        <v>4300</v>
      </c>
      <c r="G8" s="50">
        <f>F8*0.05</f>
        <v>215</v>
      </c>
      <c r="H8" s="50">
        <f>F8+G8</f>
        <v>4515</v>
      </c>
      <c r="I8" s="47" t="s">
        <v>34</v>
      </c>
      <c r="J8" s="47" t="s">
        <v>35</v>
      </c>
      <c r="K8" s="47" t="s">
        <v>36</v>
      </c>
      <c r="L8" s="56" t="s">
        <v>37</v>
      </c>
    </row>
    <row r="9" s="19" customFormat="1" ht="16" customHeight="1" spans="1:12">
      <c r="A9" s="51"/>
      <c r="B9" s="52"/>
      <c r="C9" s="53"/>
      <c r="D9" s="54"/>
      <c r="E9" s="48" t="s">
        <v>38</v>
      </c>
      <c r="F9" s="49">
        <v>4800</v>
      </c>
      <c r="G9" s="50">
        <f t="shared" ref="G9:G20" si="0">F9*0.05</f>
        <v>240</v>
      </c>
      <c r="H9" s="50">
        <f t="shared" ref="H9:H20" si="1">F9+G9</f>
        <v>5040</v>
      </c>
      <c r="I9" s="54"/>
      <c r="J9" s="54"/>
      <c r="K9" s="54"/>
      <c r="L9" s="57"/>
    </row>
    <row r="10" s="19" customFormat="1" ht="16" customHeight="1" spans="1:12">
      <c r="A10" s="51"/>
      <c r="B10" s="52"/>
      <c r="C10" s="53"/>
      <c r="D10" s="54"/>
      <c r="E10" s="48" t="s">
        <v>39</v>
      </c>
      <c r="F10" s="49">
        <v>5000</v>
      </c>
      <c r="G10" s="50">
        <f t="shared" si="0"/>
        <v>250</v>
      </c>
      <c r="H10" s="50">
        <f t="shared" si="1"/>
        <v>5250</v>
      </c>
      <c r="I10" s="54"/>
      <c r="J10" s="54"/>
      <c r="K10" s="54"/>
      <c r="L10" s="57"/>
    </row>
    <row r="11" s="19" customFormat="1" ht="16" customHeight="1" spans="1:12">
      <c r="A11" s="51"/>
      <c r="B11" s="52"/>
      <c r="C11" s="53"/>
      <c r="D11" s="54"/>
      <c r="E11" s="35" t="s">
        <v>40</v>
      </c>
      <c r="F11" s="49">
        <v>5300</v>
      </c>
      <c r="G11" s="50">
        <f t="shared" si="0"/>
        <v>265</v>
      </c>
      <c r="H11" s="50">
        <f t="shared" si="1"/>
        <v>5565</v>
      </c>
      <c r="I11" s="54"/>
      <c r="J11" s="54"/>
      <c r="K11" s="54"/>
      <c r="L11" s="57"/>
    </row>
    <row r="12" s="19" customFormat="1" ht="16" customHeight="1" spans="1:12">
      <c r="A12" s="51"/>
      <c r="B12" s="52"/>
      <c r="C12" s="53"/>
      <c r="D12" s="54"/>
      <c r="E12" s="35" t="s">
        <v>41</v>
      </c>
      <c r="F12" s="49">
        <v>5100</v>
      </c>
      <c r="G12" s="50">
        <f t="shared" si="0"/>
        <v>255</v>
      </c>
      <c r="H12" s="50">
        <f t="shared" si="1"/>
        <v>5355</v>
      </c>
      <c r="I12" s="54"/>
      <c r="J12" s="54"/>
      <c r="K12" s="54"/>
      <c r="L12" s="57"/>
    </row>
    <row r="13" s="19" customFormat="1" ht="16" customHeight="1" spans="1:12">
      <c r="A13" s="51"/>
      <c r="B13" s="52"/>
      <c r="C13" s="53"/>
      <c r="D13" s="54"/>
      <c r="E13" s="55" t="s">
        <v>42</v>
      </c>
      <c r="F13" s="56">
        <v>5500</v>
      </c>
      <c r="G13" s="50">
        <f t="shared" si="0"/>
        <v>275</v>
      </c>
      <c r="H13" s="50">
        <f t="shared" si="1"/>
        <v>5775</v>
      </c>
      <c r="I13" s="54"/>
      <c r="J13" s="54"/>
      <c r="K13" s="54"/>
      <c r="L13" s="57"/>
    </row>
    <row r="14" s="19" customFormat="1" ht="16" customHeight="1" spans="1:12">
      <c r="A14" s="7" t="s">
        <v>43</v>
      </c>
      <c r="B14" s="46" t="s">
        <v>44</v>
      </c>
      <c r="C14" s="56" t="s">
        <v>31</v>
      </c>
      <c r="D14" s="47" t="s">
        <v>32</v>
      </c>
      <c r="E14" s="48" t="s">
        <v>33</v>
      </c>
      <c r="F14" s="49">
        <v>86</v>
      </c>
      <c r="G14" s="50">
        <f t="shared" si="0"/>
        <v>4.3</v>
      </c>
      <c r="H14" s="50">
        <f t="shared" si="1"/>
        <v>90.3</v>
      </c>
      <c r="I14" s="54"/>
      <c r="J14" s="54"/>
      <c r="K14" s="54"/>
      <c r="L14" s="57"/>
    </row>
    <row r="15" s="19" customFormat="1" ht="16" customHeight="1" spans="1:12">
      <c r="A15" s="7"/>
      <c r="B15" s="53"/>
      <c r="C15" s="57"/>
      <c r="D15" s="54"/>
      <c r="E15" s="48" t="s">
        <v>38</v>
      </c>
      <c r="F15" s="49">
        <v>96</v>
      </c>
      <c r="G15" s="50">
        <f t="shared" si="0"/>
        <v>4.8</v>
      </c>
      <c r="H15" s="50">
        <f t="shared" si="1"/>
        <v>100.8</v>
      </c>
      <c r="I15" s="54"/>
      <c r="J15" s="54"/>
      <c r="K15" s="54"/>
      <c r="L15" s="57"/>
    </row>
    <row r="16" s="19" customFormat="1" ht="16" customHeight="1" spans="1:12">
      <c r="A16" s="7"/>
      <c r="B16" s="53"/>
      <c r="C16" s="57"/>
      <c r="D16" s="54"/>
      <c r="E16" s="48" t="s">
        <v>39</v>
      </c>
      <c r="F16" s="49">
        <v>100</v>
      </c>
      <c r="G16" s="50">
        <f t="shared" si="0"/>
        <v>5</v>
      </c>
      <c r="H16" s="50">
        <f t="shared" si="1"/>
        <v>105</v>
      </c>
      <c r="I16" s="54"/>
      <c r="J16" s="54"/>
      <c r="K16" s="54"/>
      <c r="L16" s="57"/>
    </row>
    <row r="17" s="19" customFormat="1" ht="16" customHeight="1" spans="1:12">
      <c r="A17" s="7"/>
      <c r="B17" s="53"/>
      <c r="C17" s="57"/>
      <c r="D17" s="54"/>
      <c r="E17" s="35" t="s">
        <v>40</v>
      </c>
      <c r="F17" s="49">
        <v>106</v>
      </c>
      <c r="G17" s="50">
        <f t="shared" si="0"/>
        <v>5.3</v>
      </c>
      <c r="H17" s="50">
        <f t="shared" si="1"/>
        <v>111.3</v>
      </c>
      <c r="I17" s="54"/>
      <c r="J17" s="54"/>
      <c r="K17" s="54"/>
      <c r="L17" s="57"/>
    </row>
    <row r="18" s="19" customFormat="1" ht="16" customHeight="1" spans="1:12">
      <c r="A18" s="7"/>
      <c r="B18" s="53"/>
      <c r="C18" s="57"/>
      <c r="D18" s="54"/>
      <c r="E18" s="35" t="s">
        <v>41</v>
      </c>
      <c r="F18" s="49">
        <v>102</v>
      </c>
      <c r="G18" s="50">
        <f t="shared" si="0"/>
        <v>5.1</v>
      </c>
      <c r="H18" s="50">
        <f t="shared" si="1"/>
        <v>107.1</v>
      </c>
      <c r="I18" s="54"/>
      <c r="J18" s="54"/>
      <c r="K18" s="54"/>
      <c r="L18" s="57"/>
    </row>
    <row r="19" s="19" customFormat="1" ht="16" customHeight="1" spans="1:12">
      <c r="A19" s="7"/>
      <c r="B19" s="58"/>
      <c r="C19" s="59"/>
      <c r="D19" s="60"/>
      <c r="E19" s="55" t="s">
        <v>42</v>
      </c>
      <c r="F19" s="49">
        <v>110</v>
      </c>
      <c r="G19" s="50">
        <f t="shared" si="0"/>
        <v>5.5</v>
      </c>
      <c r="H19" s="50">
        <f t="shared" si="1"/>
        <v>115.5</v>
      </c>
      <c r="I19" s="60"/>
      <c r="J19" s="60"/>
      <c r="K19" s="60"/>
      <c r="L19" s="59"/>
    </row>
    <row r="20" s="19" customFormat="1" ht="26" customHeight="1" spans="1:12">
      <c r="A20" s="7" t="s">
        <v>45</v>
      </c>
      <c r="B20" s="61"/>
      <c r="C20" s="49"/>
      <c r="D20" s="48"/>
      <c r="E20" s="35"/>
      <c r="F20" s="49">
        <f>SUM(F8:F19)</f>
        <v>30600</v>
      </c>
      <c r="G20" s="50">
        <f t="shared" si="0"/>
        <v>1530</v>
      </c>
      <c r="H20" s="50">
        <f t="shared" si="1"/>
        <v>32130</v>
      </c>
      <c r="I20" s="65"/>
      <c r="J20" s="65"/>
      <c r="K20" s="65"/>
      <c r="L20" s="65"/>
    </row>
  </sheetData>
  <mergeCells count="16">
    <mergeCell ref="A1:L1"/>
    <mergeCell ref="A2:L2"/>
    <mergeCell ref="E3:F3"/>
    <mergeCell ref="E4:F4"/>
    <mergeCell ref="A8:A13"/>
    <mergeCell ref="A14:A19"/>
    <mergeCell ref="B8:B13"/>
    <mergeCell ref="B14:B19"/>
    <mergeCell ref="C8:C13"/>
    <mergeCell ref="C14:C19"/>
    <mergeCell ref="D8:D13"/>
    <mergeCell ref="D14:D19"/>
    <mergeCell ref="I8:I19"/>
    <mergeCell ref="J8:J19"/>
    <mergeCell ref="K8:K19"/>
    <mergeCell ref="L8:L1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16" sqref="B16"/>
    </sheetView>
  </sheetViews>
  <sheetFormatPr defaultColWidth="9" defaultRowHeight="13.5" outlineLevelCol="2"/>
  <cols>
    <col min="1" max="1" width="23.875" customWidth="1"/>
    <col min="2" max="2" width="26.625" customWidth="1"/>
    <col min="3" max="4" width="23.875" customWidth="1"/>
  </cols>
  <sheetData>
    <row r="1" customFormat="1" ht="75.75" spans="1:3">
      <c r="A1" s="1"/>
      <c r="B1" s="2"/>
      <c r="C1" s="3"/>
    </row>
    <row r="2" customFormat="1" ht="52" customHeight="1" spans="1:3">
      <c r="A2" s="4" t="s">
        <v>46</v>
      </c>
      <c r="B2" s="5"/>
      <c r="C2" s="6"/>
    </row>
    <row r="3" customFormat="1" ht="14.25" spans="1:3">
      <c r="A3" s="4" t="s">
        <v>47</v>
      </c>
      <c r="B3" s="7" t="s">
        <v>43</v>
      </c>
      <c r="C3" s="8"/>
    </row>
    <row r="4" customFormat="1" ht="15.75" spans="1:3">
      <c r="A4" s="4" t="s">
        <v>48</v>
      </c>
      <c r="B4" s="9" t="s">
        <v>31</v>
      </c>
      <c r="C4" s="8"/>
    </row>
    <row r="5" customFormat="1" ht="27.75" spans="1:3">
      <c r="A5" s="4" t="s">
        <v>49</v>
      </c>
      <c r="B5" s="10" t="s">
        <v>50</v>
      </c>
      <c r="C5" s="11" t="s">
        <v>51</v>
      </c>
    </row>
    <row r="6" customFormat="1" ht="14.25" spans="1:3">
      <c r="A6" s="4" t="s">
        <v>52</v>
      </c>
      <c r="B6" s="12" t="s">
        <v>53</v>
      </c>
      <c r="C6" s="13" t="s">
        <v>34</v>
      </c>
    </row>
    <row r="7" customFormat="1" ht="87" customHeight="1" spans="1:3">
      <c r="A7" s="4" t="s">
        <v>54</v>
      </c>
      <c r="B7" s="14"/>
      <c r="C7" s="15"/>
    </row>
    <row r="8" customFormat="1" ht="14.25" spans="1:3">
      <c r="A8" s="4" t="s">
        <v>55</v>
      </c>
      <c r="B8" s="4" t="s">
        <v>37</v>
      </c>
      <c r="C8" s="16" t="s">
        <v>56</v>
      </c>
    </row>
    <row r="9" customFormat="1" ht="14.25" spans="1:3">
      <c r="A9" s="4" t="s">
        <v>57</v>
      </c>
      <c r="B9" s="4" t="s">
        <v>58</v>
      </c>
      <c r="C9" s="17" t="s">
        <v>59</v>
      </c>
    </row>
    <row r="10" customFormat="1" ht="14.25" spans="1:3">
      <c r="A10" s="4" t="s">
        <v>60</v>
      </c>
      <c r="B10" s="4" t="s">
        <v>61</v>
      </c>
      <c r="C10" s="17"/>
    </row>
    <row r="11" customFormat="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WPS_1727063557</cp:lastModifiedBy>
  <dcterms:created xsi:type="dcterms:W3CDTF">2023-05-12T11:15:00Z</dcterms:created>
  <dcterms:modified xsi:type="dcterms:W3CDTF">2025-01-16T03:48:52Z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D0AF18222FE143408AFABA7116B115C1_12</vt:lpwstr>
  </property>
</Properties>
</file>