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'845-1233'!$A$1:$L$82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9"/>
  <c r="G32"/>
  <c r="H32"/>
  <c r="G33"/>
  <c r="H33" s="1"/>
  <c r="G34"/>
  <c r="H34" s="1"/>
  <c r="G35"/>
  <c r="H35"/>
  <c r="G36"/>
  <c r="H36"/>
  <c r="G37"/>
  <c r="H37" s="1"/>
  <c r="G38"/>
  <c r="H38" s="1"/>
  <c r="G39"/>
  <c r="H39"/>
  <c r="G40"/>
  <c r="H40"/>
  <c r="G41"/>
  <c r="H41" s="1"/>
  <c r="G42"/>
  <c r="H42" s="1"/>
  <c r="G43"/>
  <c r="H43"/>
  <c r="G44"/>
  <c r="H44"/>
  <c r="G45"/>
  <c r="H45" s="1"/>
  <c r="G46"/>
  <c r="H46" s="1"/>
  <c r="G47"/>
  <c r="H47"/>
  <c r="G48"/>
  <c r="H48"/>
  <c r="G49"/>
  <c r="H49" s="1"/>
  <c r="G50"/>
  <c r="H50" s="1"/>
  <c r="G51"/>
  <c r="H51"/>
  <c r="G52"/>
  <c r="H52"/>
  <c r="G53"/>
  <c r="H53" s="1"/>
  <c r="G54"/>
  <c r="H54" s="1"/>
  <c r="G55"/>
  <c r="H55"/>
  <c r="G56"/>
  <c r="H56"/>
  <c r="G57"/>
  <c r="H57" s="1"/>
  <c r="G58"/>
  <c r="H58" s="1"/>
  <c r="G59"/>
  <c r="H59"/>
  <c r="G60"/>
  <c r="H60"/>
  <c r="G61"/>
  <c r="H61" s="1"/>
  <c r="G62"/>
  <c r="H62" s="1"/>
  <c r="G63"/>
  <c r="H63"/>
  <c r="G64"/>
  <c r="H64"/>
  <c r="G65"/>
  <c r="H65" s="1"/>
  <c r="G66"/>
  <c r="H66" s="1"/>
  <c r="G67"/>
  <c r="H67"/>
  <c r="G68"/>
  <c r="H68"/>
  <c r="G69"/>
  <c r="H69" s="1"/>
  <c r="G70"/>
  <c r="H70" s="1"/>
  <c r="G71"/>
  <c r="H71"/>
  <c r="G72"/>
  <c r="H72"/>
  <c r="G73"/>
  <c r="H73" s="1"/>
  <c r="G74"/>
  <c r="H74" s="1"/>
  <c r="G75"/>
  <c r="H75"/>
  <c r="G76"/>
  <c r="H76"/>
  <c r="G77"/>
  <c r="H77" s="1"/>
  <c r="G78"/>
  <c r="H78" s="1"/>
  <c r="G79"/>
  <c r="H79"/>
  <c r="G80"/>
  <c r="H80"/>
  <c r="G81"/>
  <c r="H81" s="1"/>
  <c r="G8"/>
  <c r="H8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H7"/>
  <c r="G7"/>
</calcChain>
</file>

<file path=xl/sharedStrings.xml><?xml version="1.0" encoding="utf-8"?>
<sst xmlns="http://schemas.openxmlformats.org/spreadsheetml/2006/main" count="186" uniqueCount="36">
  <si>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</si>
  <si>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</si>
  <si>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</si>
  <si>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</si>
  <si>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</si>
  <si>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</si>
  <si>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</si>
  <si>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</si>
  <si>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</si>
  <si>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</si>
  <si>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</si>
  <si>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</si>
  <si>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</si>
  <si>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</si>
  <si>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</si>
  <si>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</si>
  <si>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</si>
  <si>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</si>
  <si>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</si>
  <si>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</si>
  <si>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</si>
  <si>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</si>
  <si>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</si>
  <si>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</si>
  <si>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</si>
  <si>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</si>
  <si>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</si>
  <si>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</si>
  <si>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BK81 - BLACK</t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</si>
  <si>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</si>
  <si>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P25010070                     //S25010031 </t>
    <phoneticPr fontId="14" type="noConversion"/>
  </si>
  <si>
    <t>A1550AX</t>
  </si>
  <si>
    <t>BN192 - BROWN</t>
  </si>
  <si>
    <t>GR486 - LT.GREY</t>
  </si>
  <si>
    <t>SF</t>
    <phoneticPr fontId="14" type="noConversion"/>
  </si>
  <si>
    <t>一箱30*29*25CM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</si>
</sst>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7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topLeftCell="A61" zoomScaleSheetLayoutView="100" workbookViewId="0">
      <selection sqref="A1:L82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19.7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0" customHeight="1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>
      <c r="A3" s="18"/>
      <c r="B3" s="18"/>
      <c r="C3" s="18"/>
      <c r="D3" s="14" t="s">
        <v>0</v>
      </c>
      <c r="E3" s="26">
        <v>45664</v>
      </c>
      <c r="F3" s="26"/>
      <c r="G3" s="24"/>
      <c r="H3" s="24"/>
      <c r="I3" s="24"/>
      <c r="J3" s="24"/>
      <c r="K3" s="24"/>
      <c r="L3" s="24"/>
    </row>
    <row r="4" spans="1:12" ht="21.75" customHeight="1">
      <c r="A4" s="2"/>
      <c r="B4" s="18"/>
      <c r="C4" s="27" t="s">
        <v>1</v>
      </c>
      <c r="D4" s="27"/>
      <c r="E4" s="28" t="s">
        <v>34</v>
      </c>
      <c r="F4" s="28"/>
      <c r="G4" s="24"/>
      <c r="H4" s="24"/>
      <c r="I4" s="24"/>
      <c r="J4" s="24"/>
      <c r="K4" s="24"/>
      <c r="L4" s="24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0" t="s">
        <v>30</v>
      </c>
      <c r="B7" s="22" t="s">
        <v>29</v>
      </c>
      <c r="C7" s="29" t="s">
        <v>31</v>
      </c>
      <c r="D7" s="29">
        <v>1558929</v>
      </c>
      <c r="E7" s="30" t="s">
        <v>28</v>
      </c>
      <c r="F7" s="29">
        <v>685</v>
      </c>
      <c r="G7" s="19">
        <f>F7*0.03</f>
        <v>20.55</v>
      </c>
      <c r="H7" s="19">
        <f>SUM(F7:G7)</f>
        <v>705.55</v>
      </c>
      <c r="I7" s="34" t="s">
        <v>35</v>
      </c>
      <c r="J7" s="31">
        <v>9.4</v>
      </c>
      <c r="K7" s="31">
        <v>10</v>
      </c>
      <c r="L7" s="7"/>
    </row>
    <row r="8" spans="1:12">
      <c r="A8" s="21"/>
      <c r="B8" s="23"/>
      <c r="C8" s="29" t="s">
        <v>31</v>
      </c>
      <c r="D8" s="29">
        <v>1560495</v>
      </c>
      <c r="E8" s="30" t="s">
        <v>32</v>
      </c>
      <c r="F8" s="29">
        <v>210</v>
      </c>
      <c r="G8" s="19">
        <f t="shared" ref="G8:G31" si="0">F8*0.03</f>
        <v>6.3</v>
      </c>
      <c r="H8" s="19">
        <f t="shared" ref="H8:H31" si="1">SUM(F8:G8)</f>
        <v>216.3</v>
      </c>
      <c r="I8" s="35"/>
      <c r="J8" s="32"/>
      <c r="K8" s="32"/>
      <c r="L8" s="7"/>
    </row>
    <row r="9" spans="1:12">
      <c r="A9" s="21"/>
      <c r="B9" s="23"/>
      <c r="C9" s="29" t="s">
        <v>31</v>
      </c>
      <c r="D9" s="29">
        <v>1560506</v>
      </c>
      <c r="E9" s="30" t="s">
        <v>33</v>
      </c>
      <c r="F9" s="29">
        <v>313</v>
      </c>
      <c r="G9" s="19">
        <f t="shared" si="0"/>
        <v>9.3899999999999988</v>
      </c>
      <c r="H9" s="19">
        <f t="shared" si="1"/>
        <v>322.39</v>
      </c>
      <c r="I9" s="35"/>
      <c r="J9" s="32"/>
      <c r="K9" s="32"/>
      <c r="L9" s="7"/>
    </row>
    <row r="10" spans="1:12">
      <c r="A10" s="21"/>
      <c r="B10" s="23"/>
      <c r="C10" s="29" t="s">
        <v>31</v>
      </c>
      <c r="D10" s="29">
        <v>1558930</v>
      </c>
      <c r="E10" s="30" t="s">
        <v>28</v>
      </c>
      <c r="F10" s="29">
        <v>41</v>
      </c>
      <c r="G10" s="19">
        <f t="shared" si="0"/>
        <v>1.23</v>
      </c>
      <c r="H10" s="19">
        <f t="shared" si="1"/>
        <v>42.23</v>
      </c>
      <c r="I10" s="35"/>
      <c r="J10" s="32"/>
      <c r="K10" s="32"/>
      <c r="L10" s="7"/>
    </row>
    <row r="11" spans="1:12">
      <c r="A11" s="21"/>
      <c r="B11" s="23"/>
      <c r="C11" s="29" t="s">
        <v>31</v>
      </c>
      <c r="D11" s="29">
        <v>1560477</v>
      </c>
      <c r="E11" s="30" t="s">
        <v>32</v>
      </c>
      <c r="F11" s="29">
        <v>13</v>
      </c>
      <c r="G11" s="19">
        <f t="shared" si="0"/>
        <v>0.39</v>
      </c>
      <c r="H11" s="19">
        <f t="shared" si="1"/>
        <v>13.39</v>
      </c>
      <c r="I11" s="35"/>
      <c r="J11" s="32"/>
      <c r="K11" s="32"/>
      <c r="L11" s="7"/>
    </row>
    <row r="12" spans="1:12">
      <c r="A12" s="21"/>
      <c r="B12" s="23"/>
      <c r="C12" s="29" t="s">
        <v>31</v>
      </c>
      <c r="D12" s="29">
        <v>1557735</v>
      </c>
      <c r="E12" s="30" t="s">
        <v>33</v>
      </c>
      <c r="F12" s="29">
        <v>19</v>
      </c>
      <c r="G12" s="19">
        <f t="shared" si="0"/>
        <v>0.56999999999999995</v>
      </c>
      <c r="H12" s="19">
        <f t="shared" si="1"/>
        <v>19.57</v>
      </c>
      <c r="I12" s="35"/>
      <c r="J12" s="32"/>
      <c r="K12" s="32"/>
      <c r="L12" s="7"/>
    </row>
    <row r="13" spans="1:12">
      <c r="A13" s="21"/>
      <c r="B13" s="23"/>
      <c r="C13" s="29" t="s">
        <v>31</v>
      </c>
      <c r="D13" s="29">
        <v>1558931</v>
      </c>
      <c r="E13" s="30" t="s">
        <v>28</v>
      </c>
      <c r="F13" s="29">
        <v>17</v>
      </c>
      <c r="G13" s="19">
        <f t="shared" si="0"/>
        <v>0.51</v>
      </c>
      <c r="H13" s="19">
        <f t="shared" si="1"/>
        <v>17.510000000000002</v>
      </c>
      <c r="I13" s="35"/>
      <c r="J13" s="32"/>
      <c r="K13" s="32"/>
      <c r="L13" s="7"/>
    </row>
    <row r="14" spans="1:12">
      <c r="A14" s="21"/>
      <c r="B14" s="23"/>
      <c r="C14" s="29" t="s">
        <v>31</v>
      </c>
      <c r="D14" s="29">
        <v>1560478</v>
      </c>
      <c r="E14" s="30" t="s">
        <v>32</v>
      </c>
      <c r="F14" s="29">
        <v>5</v>
      </c>
      <c r="G14" s="19">
        <f t="shared" si="0"/>
        <v>0.15</v>
      </c>
      <c r="H14" s="19">
        <f t="shared" si="1"/>
        <v>5.15</v>
      </c>
      <c r="I14" s="35"/>
      <c r="J14" s="32"/>
      <c r="K14" s="32"/>
      <c r="L14" s="7"/>
    </row>
    <row r="15" spans="1:12">
      <c r="A15" s="21"/>
      <c r="B15" s="23"/>
      <c r="C15" s="29" t="s">
        <v>31</v>
      </c>
      <c r="D15" s="29">
        <v>1557736</v>
      </c>
      <c r="E15" s="30" t="s">
        <v>33</v>
      </c>
      <c r="F15" s="29">
        <v>8</v>
      </c>
      <c r="G15" s="19">
        <f t="shared" si="0"/>
        <v>0.24</v>
      </c>
      <c r="H15" s="19">
        <f t="shared" si="1"/>
        <v>8.24</v>
      </c>
      <c r="I15" s="35"/>
      <c r="J15" s="32"/>
      <c r="K15" s="32"/>
      <c r="L15" s="7"/>
    </row>
    <row r="16" spans="1:12">
      <c r="A16" s="21"/>
      <c r="B16" s="23"/>
      <c r="C16" s="29" t="s">
        <v>31</v>
      </c>
      <c r="D16" s="29">
        <v>1558932</v>
      </c>
      <c r="E16" s="30" t="s">
        <v>28</v>
      </c>
      <c r="F16" s="29">
        <v>20</v>
      </c>
      <c r="G16" s="19">
        <f t="shared" si="0"/>
        <v>0.6</v>
      </c>
      <c r="H16" s="19">
        <f t="shared" si="1"/>
        <v>20.6</v>
      </c>
      <c r="I16" s="35"/>
      <c r="J16" s="32"/>
      <c r="K16" s="32"/>
      <c r="L16" s="7"/>
    </row>
    <row r="17" spans="1:12">
      <c r="A17" s="21"/>
      <c r="B17" s="23"/>
      <c r="C17" s="29" t="s">
        <v>31</v>
      </c>
      <c r="D17" s="29">
        <v>1560479</v>
      </c>
      <c r="E17" s="30" t="s">
        <v>32</v>
      </c>
      <c r="F17" s="29">
        <v>6</v>
      </c>
      <c r="G17" s="19">
        <f t="shared" si="0"/>
        <v>0.18</v>
      </c>
      <c r="H17" s="19">
        <f t="shared" si="1"/>
        <v>6.18</v>
      </c>
      <c r="I17" s="35"/>
      <c r="J17" s="32"/>
      <c r="K17" s="32"/>
      <c r="L17" s="7"/>
    </row>
    <row r="18" spans="1:12">
      <c r="A18" s="21"/>
      <c r="B18" s="23"/>
      <c r="C18" s="29" t="s">
        <v>31</v>
      </c>
      <c r="D18" s="29">
        <v>1557737</v>
      </c>
      <c r="E18" s="30" t="s">
        <v>33</v>
      </c>
      <c r="F18" s="29">
        <v>9</v>
      </c>
      <c r="G18" s="19">
        <f t="shared" si="0"/>
        <v>0.27</v>
      </c>
      <c r="H18" s="19">
        <f t="shared" si="1"/>
        <v>9.27</v>
      </c>
      <c r="I18" s="35"/>
      <c r="J18" s="32"/>
      <c r="K18" s="32"/>
      <c r="L18" s="7"/>
    </row>
    <row r="19" spans="1:12">
      <c r="A19" s="21"/>
      <c r="B19" s="23"/>
      <c r="C19" s="29" t="s">
        <v>31</v>
      </c>
      <c r="D19" s="29">
        <v>1558933</v>
      </c>
      <c r="E19" s="30" t="s">
        <v>28</v>
      </c>
      <c r="F19" s="29">
        <v>7</v>
      </c>
      <c r="G19" s="19">
        <f t="shared" si="0"/>
        <v>0.21</v>
      </c>
      <c r="H19" s="19">
        <f t="shared" si="1"/>
        <v>7.21</v>
      </c>
      <c r="I19" s="35"/>
      <c r="J19" s="32"/>
      <c r="K19" s="32"/>
      <c r="L19" s="7"/>
    </row>
    <row r="20" spans="1:12">
      <c r="A20" s="21"/>
      <c r="B20" s="23"/>
      <c r="C20" s="29" t="s">
        <v>31</v>
      </c>
      <c r="D20" s="29">
        <v>1560496</v>
      </c>
      <c r="E20" s="30" t="s">
        <v>32</v>
      </c>
      <c r="F20" s="29">
        <v>2</v>
      </c>
      <c r="G20" s="19">
        <f t="shared" si="0"/>
        <v>0.06</v>
      </c>
      <c r="H20" s="19">
        <f t="shared" si="1"/>
        <v>2.06</v>
      </c>
      <c r="I20" s="35"/>
      <c r="J20" s="32"/>
      <c r="K20" s="32"/>
      <c r="L20" s="7"/>
    </row>
    <row r="21" spans="1:12">
      <c r="A21" s="21"/>
      <c r="B21" s="23"/>
      <c r="C21" s="29" t="s">
        <v>31</v>
      </c>
      <c r="D21" s="29">
        <v>1557740</v>
      </c>
      <c r="E21" s="30" t="s">
        <v>33</v>
      </c>
      <c r="F21" s="29">
        <v>3</v>
      </c>
      <c r="G21" s="19">
        <f t="shared" si="0"/>
        <v>0.09</v>
      </c>
      <c r="H21" s="19">
        <f t="shared" si="1"/>
        <v>3.09</v>
      </c>
      <c r="I21" s="35"/>
      <c r="J21" s="32"/>
      <c r="K21" s="32"/>
      <c r="L21" s="7"/>
    </row>
    <row r="22" spans="1:12">
      <c r="A22" s="21"/>
      <c r="B22" s="23"/>
      <c r="C22" s="29" t="s">
        <v>31</v>
      </c>
      <c r="D22" s="29">
        <v>1558934</v>
      </c>
      <c r="E22" s="30" t="s">
        <v>28</v>
      </c>
      <c r="F22" s="29">
        <v>29</v>
      </c>
      <c r="G22" s="19">
        <f t="shared" si="0"/>
        <v>0.87</v>
      </c>
      <c r="H22" s="19">
        <f t="shared" si="1"/>
        <v>29.87</v>
      </c>
      <c r="I22" s="35"/>
      <c r="J22" s="32"/>
      <c r="K22" s="32"/>
      <c r="L22" s="7"/>
    </row>
    <row r="23" spans="1:12">
      <c r="A23" s="21"/>
      <c r="B23" s="23"/>
      <c r="C23" s="29" t="s">
        <v>31</v>
      </c>
      <c r="D23" s="29">
        <v>1560481</v>
      </c>
      <c r="E23" s="30" t="s">
        <v>32</v>
      </c>
      <c r="F23" s="29">
        <v>9</v>
      </c>
      <c r="G23" s="19">
        <f t="shared" si="0"/>
        <v>0.27</v>
      </c>
      <c r="H23" s="19">
        <f t="shared" si="1"/>
        <v>9.27</v>
      </c>
      <c r="I23" s="35"/>
      <c r="J23" s="32"/>
      <c r="K23" s="32"/>
      <c r="L23" s="7"/>
    </row>
    <row r="24" spans="1:12">
      <c r="A24" s="21"/>
      <c r="B24" s="23"/>
      <c r="C24" s="29" t="s">
        <v>31</v>
      </c>
      <c r="D24" s="29">
        <v>1557738</v>
      </c>
      <c r="E24" s="30" t="s">
        <v>33</v>
      </c>
      <c r="F24" s="29">
        <v>14</v>
      </c>
      <c r="G24" s="19">
        <f t="shared" si="0"/>
        <v>0.42</v>
      </c>
      <c r="H24" s="19">
        <f t="shared" si="1"/>
        <v>14.42</v>
      </c>
      <c r="I24" s="35"/>
      <c r="J24" s="32"/>
      <c r="K24" s="32"/>
      <c r="L24" s="7"/>
    </row>
    <row r="25" spans="1:12">
      <c r="A25" s="21"/>
      <c r="B25" s="23"/>
      <c r="C25" s="29" t="s">
        <v>31</v>
      </c>
      <c r="D25" s="29">
        <v>1558935</v>
      </c>
      <c r="E25" s="30" t="s">
        <v>28</v>
      </c>
      <c r="F25" s="29">
        <v>15</v>
      </c>
      <c r="G25" s="19">
        <f t="shared" si="0"/>
        <v>0.44999999999999996</v>
      </c>
      <c r="H25" s="19">
        <f t="shared" si="1"/>
        <v>15.45</v>
      </c>
      <c r="I25" s="35"/>
      <c r="J25" s="32"/>
      <c r="K25" s="32"/>
      <c r="L25" s="7"/>
    </row>
    <row r="26" spans="1:12">
      <c r="A26" s="21"/>
      <c r="B26" s="23"/>
      <c r="C26" s="29" t="s">
        <v>31</v>
      </c>
      <c r="D26" s="29">
        <v>1560482</v>
      </c>
      <c r="E26" s="30" t="s">
        <v>32</v>
      </c>
      <c r="F26" s="29">
        <v>5</v>
      </c>
      <c r="G26" s="19">
        <f t="shared" si="0"/>
        <v>0.15</v>
      </c>
      <c r="H26" s="19">
        <f t="shared" si="1"/>
        <v>5.15</v>
      </c>
      <c r="I26" s="35"/>
      <c r="J26" s="32"/>
      <c r="K26" s="32"/>
      <c r="L26" s="7"/>
    </row>
    <row r="27" spans="1:12">
      <c r="A27" s="21"/>
      <c r="B27" s="23"/>
      <c r="C27" s="29" t="s">
        <v>31</v>
      </c>
      <c r="D27" s="29">
        <v>1560507</v>
      </c>
      <c r="E27" s="30" t="s">
        <v>33</v>
      </c>
      <c r="F27" s="29">
        <v>7</v>
      </c>
      <c r="G27" s="19">
        <f t="shared" si="0"/>
        <v>0.21</v>
      </c>
      <c r="H27" s="19">
        <f t="shared" si="1"/>
        <v>7.21</v>
      </c>
      <c r="I27" s="36"/>
      <c r="J27" s="33"/>
      <c r="K27" s="33"/>
      <c r="L27" s="7"/>
    </row>
    <row r="28" spans="1:12">
      <c r="A28" s="21"/>
      <c r="B28" s="23"/>
      <c r="C28" s="29" t="s">
        <v>31</v>
      </c>
      <c r="D28" s="29">
        <v>1557814</v>
      </c>
      <c r="E28" s="30" t="s">
        <v>28</v>
      </c>
      <c r="F28" s="29">
        <v>4</v>
      </c>
      <c r="G28" s="19">
        <f t="shared" si="0"/>
        <v>0.12</v>
      </c>
      <c r="H28" s="19">
        <f t="shared" si="1"/>
        <v>4.12</v>
      </c>
      <c r="I28" s="10"/>
      <c r="J28" s="10"/>
      <c r="K28" s="10"/>
      <c r="L28" s="7"/>
    </row>
    <row r="29" spans="1:12">
      <c r="A29" s="21"/>
      <c r="B29" s="23"/>
      <c r="C29" s="29" t="s">
        <v>31</v>
      </c>
      <c r="D29" s="29">
        <v>1560483</v>
      </c>
      <c r="E29" s="30" t="s">
        <v>32</v>
      </c>
      <c r="F29" s="29">
        <v>1</v>
      </c>
      <c r="G29" s="19">
        <f t="shared" si="0"/>
        <v>0.03</v>
      </c>
      <c r="H29" s="19">
        <f t="shared" si="1"/>
        <v>1.03</v>
      </c>
      <c r="I29" s="10"/>
      <c r="J29" s="10"/>
      <c r="K29" s="10"/>
      <c r="L29" s="7"/>
    </row>
    <row r="30" spans="1:12">
      <c r="A30" s="21"/>
      <c r="B30" s="23"/>
      <c r="C30" s="29" t="s">
        <v>31</v>
      </c>
      <c r="D30" s="29">
        <v>1557741</v>
      </c>
      <c r="E30" s="30" t="s">
        <v>33</v>
      </c>
      <c r="F30" s="29">
        <v>2</v>
      </c>
      <c r="G30" s="19">
        <f t="shared" si="0"/>
        <v>0.06</v>
      </c>
      <c r="H30" s="19">
        <f t="shared" si="1"/>
        <v>2.06</v>
      </c>
      <c r="I30" s="10"/>
      <c r="J30" s="10"/>
      <c r="K30" s="10"/>
      <c r="L30" s="7"/>
    </row>
    <row r="31" spans="1:12">
      <c r="A31" s="21"/>
      <c r="B31" s="23"/>
      <c r="C31" s="29" t="s">
        <v>31</v>
      </c>
      <c r="D31" s="29">
        <v>1558936</v>
      </c>
      <c r="E31" s="30" t="s">
        <v>28</v>
      </c>
      <c r="F31" s="29">
        <v>38</v>
      </c>
      <c r="G31" s="19">
        <f t="shared" si="0"/>
        <v>1.1399999999999999</v>
      </c>
      <c r="H31" s="19">
        <f t="shared" si="1"/>
        <v>39.14</v>
      </c>
      <c r="I31" s="10"/>
      <c r="J31" s="10"/>
      <c r="K31" s="10"/>
      <c r="L31" s="7"/>
    </row>
    <row r="32" spans="1:12" ht="13.5" customHeight="1">
      <c r="A32" s="20" t="s">
        <v>30</v>
      </c>
      <c r="B32" s="22" t="s">
        <v>29</v>
      </c>
      <c r="C32" s="29" t="s">
        <v>31</v>
      </c>
      <c r="D32" s="29">
        <v>1560485</v>
      </c>
      <c r="E32" s="30" t="s">
        <v>32</v>
      </c>
      <c r="F32" s="29">
        <v>12</v>
      </c>
      <c r="G32" s="19">
        <f t="shared" ref="G32:G81" si="2">F32*0.03</f>
        <v>0.36</v>
      </c>
      <c r="H32" s="19">
        <f t="shared" ref="H32:H81" si="3">SUM(F32:G32)</f>
        <v>12.36</v>
      </c>
      <c r="I32" s="10"/>
      <c r="J32" s="10"/>
      <c r="K32" s="10"/>
      <c r="L32" s="7"/>
    </row>
    <row r="33" spans="1:12">
      <c r="A33" s="21"/>
      <c r="B33" s="23"/>
      <c r="C33" s="29" t="s">
        <v>31</v>
      </c>
      <c r="D33" s="29">
        <v>1560508</v>
      </c>
      <c r="E33" s="30" t="s">
        <v>33</v>
      </c>
      <c r="F33" s="29">
        <v>18</v>
      </c>
      <c r="G33" s="19">
        <f t="shared" si="2"/>
        <v>0.54</v>
      </c>
      <c r="H33" s="19">
        <f t="shared" si="3"/>
        <v>18.54</v>
      </c>
      <c r="I33" s="10"/>
      <c r="J33" s="10"/>
      <c r="K33" s="10"/>
      <c r="L33" s="7"/>
    </row>
    <row r="34" spans="1:12">
      <c r="A34" s="21"/>
      <c r="B34" s="23"/>
      <c r="C34" s="29" t="s">
        <v>31</v>
      </c>
      <c r="D34" s="29">
        <v>1558937</v>
      </c>
      <c r="E34" s="30" t="s">
        <v>28</v>
      </c>
      <c r="F34" s="29">
        <v>8</v>
      </c>
      <c r="G34" s="19">
        <f t="shared" si="2"/>
        <v>0.24</v>
      </c>
      <c r="H34" s="19">
        <f t="shared" si="3"/>
        <v>8.24</v>
      </c>
      <c r="I34" s="10"/>
      <c r="J34" s="10"/>
      <c r="K34" s="10"/>
      <c r="L34" s="7"/>
    </row>
    <row r="35" spans="1:12">
      <c r="A35" s="21"/>
      <c r="B35" s="23"/>
      <c r="C35" s="29" t="s">
        <v>31</v>
      </c>
      <c r="D35" s="29">
        <v>1560487</v>
      </c>
      <c r="E35" s="30" t="s">
        <v>32</v>
      </c>
      <c r="F35" s="29">
        <v>2</v>
      </c>
      <c r="G35" s="19">
        <f t="shared" si="2"/>
        <v>0.06</v>
      </c>
      <c r="H35" s="19">
        <f t="shared" si="3"/>
        <v>2.06</v>
      </c>
      <c r="I35" s="10"/>
      <c r="J35" s="10"/>
      <c r="K35" s="10"/>
      <c r="L35" s="7"/>
    </row>
    <row r="36" spans="1:12">
      <c r="A36" s="21"/>
      <c r="B36" s="23"/>
      <c r="C36" s="29" t="s">
        <v>31</v>
      </c>
      <c r="D36" s="29">
        <v>1560510</v>
      </c>
      <c r="E36" s="30" t="s">
        <v>33</v>
      </c>
      <c r="F36" s="29">
        <v>4</v>
      </c>
      <c r="G36" s="19">
        <f t="shared" si="2"/>
        <v>0.12</v>
      </c>
      <c r="H36" s="19">
        <f t="shared" si="3"/>
        <v>4.12</v>
      </c>
      <c r="I36" s="10"/>
      <c r="J36" s="10"/>
      <c r="K36" s="10"/>
      <c r="L36" s="7"/>
    </row>
    <row r="37" spans="1:12">
      <c r="A37" s="21"/>
      <c r="B37" s="23"/>
      <c r="C37" s="29" t="s">
        <v>31</v>
      </c>
      <c r="D37" s="29">
        <v>1558938</v>
      </c>
      <c r="E37" s="30" t="s">
        <v>28</v>
      </c>
      <c r="F37" s="29">
        <v>14</v>
      </c>
      <c r="G37" s="19">
        <f t="shared" si="2"/>
        <v>0.42</v>
      </c>
      <c r="H37" s="19">
        <f t="shared" si="3"/>
        <v>14.42</v>
      </c>
      <c r="I37" s="10"/>
      <c r="J37" s="10"/>
      <c r="K37" s="10"/>
      <c r="L37" s="7"/>
    </row>
    <row r="38" spans="1:12">
      <c r="A38" s="21"/>
      <c r="B38" s="23"/>
      <c r="C38" s="29" t="s">
        <v>31</v>
      </c>
      <c r="D38" s="29">
        <v>1560488</v>
      </c>
      <c r="E38" s="30" t="s">
        <v>32</v>
      </c>
      <c r="F38" s="29">
        <v>4</v>
      </c>
      <c r="G38" s="19">
        <f t="shared" si="2"/>
        <v>0.12</v>
      </c>
      <c r="H38" s="19">
        <f t="shared" si="3"/>
        <v>4.12</v>
      </c>
      <c r="I38" s="10"/>
      <c r="J38" s="10"/>
      <c r="K38" s="10"/>
      <c r="L38" s="7"/>
    </row>
    <row r="39" spans="1:12">
      <c r="A39" s="21"/>
      <c r="B39" s="23"/>
      <c r="C39" s="29" t="s">
        <v>31</v>
      </c>
      <c r="D39" s="29">
        <v>1560512</v>
      </c>
      <c r="E39" s="30" t="s">
        <v>33</v>
      </c>
      <c r="F39" s="29">
        <v>6</v>
      </c>
      <c r="G39" s="19">
        <f t="shared" si="2"/>
        <v>0.18</v>
      </c>
      <c r="H39" s="19">
        <f t="shared" si="3"/>
        <v>6.18</v>
      </c>
      <c r="I39" s="10"/>
      <c r="J39" s="10"/>
      <c r="K39" s="10"/>
      <c r="L39" s="7"/>
    </row>
    <row r="40" spans="1:12">
      <c r="A40" s="21"/>
      <c r="B40" s="23"/>
      <c r="C40" s="29" t="s">
        <v>31</v>
      </c>
      <c r="D40" s="29">
        <v>1558939</v>
      </c>
      <c r="E40" s="30" t="s">
        <v>28</v>
      </c>
      <c r="F40" s="29">
        <v>20</v>
      </c>
      <c r="G40" s="19">
        <f t="shared" si="2"/>
        <v>0.6</v>
      </c>
      <c r="H40" s="19">
        <f t="shared" si="3"/>
        <v>20.6</v>
      </c>
      <c r="I40" s="10"/>
      <c r="J40" s="10"/>
      <c r="K40" s="10"/>
      <c r="L40" s="7"/>
    </row>
    <row r="41" spans="1:12">
      <c r="A41" s="21"/>
      <c r="B41" s="23"/>
      <c r="C41" s="29" t="s">
        <v>31</v>
      </c>
      <c r="D41" s="29">
        <v>1560490</v>
      </c>
      <c r="E41" s="30" t="s">
        <v>32</v>
      </c>
      <c r="F41" s="29">
        <v>6</v>
      </c>
      <c r="G41" s="19">
        <f t="shared" si="2"/>
        <v>0.18</v>
      </c>
      <c r="H41" s="19">
        <f t="shared" si="3"/>
        <v>6.18</v>
      </c>
      <c r="I41" s="10"/>
      <c r="J41" s="10"/>
      <c r="K41" s="10"/>
      <c r="L41" s="7"/>
    </row>
    <row r="42" spans="1:12">
      <c r="A42" s="21"/>
      <c r="B42" s="23"/>
      <c r="C42" s="29" t="s">
        <v>31</v>
      </c>
      <c r="D42" s="29">
        <v>1560514</v>
      </c>
      <c r="E42" s="30" t="s">
        <v>33</v>
      </c>
      <c r="F42" s="29">
        <v>9</v>
      </c>
      <c r="G42" s="19">
        <f t="shared" si="2"/>
        <v>0.27</v>
      </c>
      <c r="H42" s="19">
        <f t="shared" si="3"/>
        <v>9.27</v>
      </c>
      <c r="I42" s="10"/>
      <c r="J42" s="10"/>
      <c r="K42" s="10"/>
      <c r="L42" s="7"/>
    </row>
    <row r="43" spans="1:12">
      <c r="A43" s="21"/>
      <c r="B43" s="23"/>
      <c r="C43" s="29" t="s">
        <v>31</v>
      </c>
      <c r="D43" s="29">
        <v>1558940</v>
      </c>
      <c r="E43" s="30" t="s">
        <v>28</v>
      </c>
      <c r="F43" s="29">
        <v>12</v>
      </c>
      <c r="G43" s="19">
        <f t="shared" si="2"/>
        <v>0.36</v>
      </c>
      <c r="H43" s="19">
        <f t="shared" si="3"/>
        <v>12.36</v>
      </c>
      <c r="I43" s="10"/>
      <c r="J43" s="10"/>
      <c r="K43" s="10"/>
      <c r="L43" s="7"/>
    </row>
    <row r="44" spans="1:12">
      <c r="A44" s="21"/>
      <c r="B44" s="23"/>
      <c r="C44" s="29" t="s">
        <v>31</v>
      </c>
      <c r="D44" s="29">
        <v>1560493</v>
      </c>
      <c r="E44" s="30" t="s">
        <v>32</v>
      </c>
      <c r="F44" s="29">
        <v>4</v>
      </c>
      <c r="G44" s="19">
        <f t="shared" si="2"/>
        <v>0.12</v>
      </c>
      <c r="H44" s="19">
        <f t="shared" si="3"/>
        <v>4.12</v>
      </c>
      <c r="I44" s="10"/>
      <c r="J44" s="10"/>
      <c r="K44" s="10"/>
      <c r="L44" s="7"/>
    </row>
    <row r="45" spans="1:12">
      <c r="A45" s="21"/>
      <c r="B45" s="23"/>
      <c r="C45" s="29" t="s">
        <v>31</v>
      </c>
      <c r="D45" s="29">
        <v>1560516</v>
      </c>
      <c r="E45" s="30" t="s">
        <v>33</v>
      </c>
      <c r="F45" s="29">
        <v>6</v>
      </c>
      <c r="G45" s="19">
        <f t="shared" si="2"/>
        <v>0.18</v>
      </c>
      <c r="H45" s="19">
        <f t="shared" si="3"/>
        <v>6.18</v>
      </c>
      <c r="I45" s="10"/>
      <c r="J45" s="10"/>
      <c r="K45" s="10"/>
      <c r="L45" s="7"/>
    </row>
    <row r="46" spans="1:12">
      <c r="A46" s="21"/>
      <c r="B46" s="23"/>
      <c r="C46" s="29" t="s">
        <v>31</v>
      </c>
      <c r="D46" s="29">
        <v>1558941</v>
      </c>
      <c r="E46" s="30" t="s">
        <v>28</v>
      </c>
      <c r="F46" s="29">
        <v>3</v>
      </c>
      <c r="G46" s="19">
        <f t="shared" si="2"/>
        <v>0.09</v>
      </c>
      <c r="H46" s="19">
        <f t="shared" si="3"/>
        <v>3.09</v>
      </c>
      <c r="I46" s="10"/>
      <c r="J46" s="10"/>
      <c r="K46" s="10"/>
      <c r="L46" s="7"/>
    </row>
    <row r="47" spans="1:12">
      <c r="A47" s="21"/>
      <c r="B47" s="23"/>
      <c r="C47" s="29" t="s">
        <v>31</v>
      </c>
      <c r="D47" s="29">
        <v>1560494</v>
      </c>
      <c r="E47" s="30" t="s">
        <v>32</v>
      </c>
      <c r="F47" s="29">
        <v>1</v>
      </c>
      <c r="G47" s="19">
        <f t="shared" si="2"/>
        <v>0.03</v>
      </c>
      <c r="H47" s="19">
        <f t="shared" si="3"/>
        <v>1.03</v>
      </c>
      <c r="I47" s="10"/>
      <c r="J47" s="10"/>
      <c r="K47" s="10"/>
      <c r="L47" s="7"/>
    </row>
    <row r="48" spans="1:12">
      <c r="A48" s="21"/>
      <c r="B48" s="23"/>
      <c r="C48" s="29" t="s">
        <v>31</v>
      </c>
      <c r="D48" s="29">
        <v>1557742</v>
      </c>
      <c r="E48" s="30" t="s">
        <v>33</v>
      </c>
      <c r="F48" s="29">
        <v>2</v>
      </c>
      <c r="G48" s="19">
        <f t="shared" si="2"/>
        <v>0.06</v>
      </c>
      <c r="H48" s="19">
        <f t="shared" si="3"/>
        <v>2.06</v>
      </c>
      <c r="I48" s="10"/>
      <c r="J48" s="10"/>
      <c r="K48" s="10"/>
      <c r="L48" s="7"/>
    </row>
    <row r="49" spans="1:12">
      <c r="A49" s="21"/>
      <c r="B49" s="23"/>
      <c r="C49" s="29" t="s">
        <v>31</v>
      </c>
      <c r="D49" s="29">
        <v>1558942</v>
      </c>
      <c r="E49" s="30" t="s">
        <v>28</v>
      </c>
      <c r="F49" s="29">
        <v>12</v>
      </c>
      <c r="G49" s="19">
        <f t="shared" si="2"/>
        <v>0.36</v>
      </c>
      <c r="H49" s="19">
        <f t="shared" si="3"/>
        <v>12.36</v>
      </c>
      <c r="I49" s="10"/>
      <c r="J49" s="10"/>
      <c r="K49" s="10"/>
      <c r="L49" s="7"/>
    </row>
    <row r="50" spans="1:12">
      <c r="A50" s="21"/>
      <c r="B50" s="23"/>
      <c r="C50" s="29" t="s">
        <v>31</v>
      </c>
      <c r="D50" s="29">
        <v>1560497</v>
      </c>
      <c r="E50" s="30" t="s">
        <v>32</v>
      </c>
      <c r="F50" s="29">
        <v>4</v>
      </c>
      <c r="G50" s="19">
        <f t="shared" si="2"/>
        <v>0.12</v>
      </c>
      <c r="H50" s="19">
        <f t="shared" si="3"/>
        <v>4.12</v>
      </c>
      <c r="I50" s="10"/>
      <c r="J50" s="10"/>
      <c r="K50" s="10"/>
      <c r="L50" s="7"/>
    </row>
    <row r="51" spans="1:12">
      <c r="A51" s="21"/>
      <c r="B51" s="23"/>
      <c r="C51" s="29" t="s">
        <v>31</v>
      </c>
      <c r="D51" s="29">
        <v>1560517</v>
      </c>
      <c r="E51" s="30" t="s">
        <v>33</v>
      </c>
      <c r="F51" s="29">
        <v>6</v>
      </c>
      <c r="G51" s="19">
        <f t="shared" si="2"/>
        <v>0.18</v>
      </c>
      <c r="H51" s="19">
        <f t="shared" si="3"/>
        <v>6.18</v>
      </c>
      <c r="I51" s="10"/>
      <c r="J51" s="10"/>
      <c r="K51" s="10"/>
      <c r="L51" s="7"/>
    </row>
    <row r="52" spans="1:12">
      <c r="A52" s="21"/>
      <c r="B52" s="23"/>
      <c r="C52" s="29" t="s">
        <v>31</v>
      </c>
      <c r="D52" s="29">
        <v>1558943</v>
      </c>
      <c r="E52" s="30" t="s">
        <v>28</v>
      </c>
      <c r="F52" s="29">
        <v>12</v>
      </c>
      <c r="G52" s="19">
        <f t="shared" si="2"/>
        <v>0.36</v>
      </c>
      <c r="H52" s="19">
        <f t="shared" si="3"/>
        <v>12.36</v>
      </c>
      <c r="I52" s="10"/>
      <c r="J52" s="10"/>
      <c r="K52" s="10"/>
      <c r="L52" s="7"/>
    </row>
    <row r="53" spans="1:12">
      <c r="A53" s="21"/>
      <c r="B53" s="23"/>
      <c r="C53" s="29" t="s">
        <v>31</v>
      </c>
      <c r="D53" s="29">
        <v>1560498</v>
      </c>
      <c r="E53" s="30" t="s">
        <v>32</v>
      </c>
      <c r="F53" s="29">
        <v>4</v>
      </c>
      <c r="G53" s="19">
        <f t="shared" si="2"/>
        <v>0.12</v>
      </c>
      <c r="H53" s="19">
        <f t="shared" si="3"/>
        <v>4.12</v>
      </c>
      <c r="I53" s="10"/>
      <c r="J53" s="10"/>
      <c r="K53" s="10"/>
      <c r="L53" s="7"/>
    </row>
    <row r="54" spans="1:12">
      <c r="A54" s="21"/>
      <c r="B54" s="23"/>
      <c r="C54" s="29" t="s">
        <v>31</v>
      </c>
      <c r="D54" s="29">
        <v>1560518</v>
      </c>
      <c r="E54" s="30" t="s">
        <v>33</v>
      </c>
      <c r="F54" s="29">
        <v>6</v>
      </c>
      <c r="G54" s="19">
        <f t="shared" si="2"/>
        <v>0.18</v>
      </c>
      <c r="H54" s="19">
        <f t="shared" si="3"/>
        <v>6.18</v>
      </c>
      <c r="I54" s="10"/>
      <c r="J54" s="10"/>
      <c r="K54" s="10"/>
      <c r="L54" s="7"/>
    </row>
    <row r="55" spans="1:12">
      <c r="A55" s="21"/>
      <c r="B55" s="23"/>
      <c r="C55" s="29" t="s">
        <v>31</v>
      </c>
      <c r="D55" s="29">
        <v>1558944</v>
      </c>
      <c r="E55" s="30" t="s">
        <v>28</v>
      </c>
      <c r="F55" s="29">
        <v>12</v>
      </c>
      <c r="G55" s="19">
        <f t="shared" si="2"/>
        <v>0.36</v>
      </c>
      <c r="H55" s="19">
        <f t="shared" si="3"/>
        <v>12.36</v>
      </c>
      <c r="I55" s="10"/>
      <c r="J55" s="10"/>
      <c r="K55" s="10"/>
      <c r="L55" s="7"/>
    </row>
    <row r="56" spans="1:12">
      <c r="A56" s="21"/>
      <c r="B56" s="23"/>
      <c r="C56" s="29" t="s">
        <v>31</v>
      </c>
      <c r="D56" s="29">
        <v>1560499</v>
      </c>
      <c r="E56" s="30" t="s">
        <v>32</v>
      </c>
      <c r="F56" s="29">
        <v>4</v>
      </c>
      <c r="G56" s="19">
        <f t="shared" si="2"/>
        <v>0.12</v>
      </c>
      <c r="H56" s="19">
        <f t="shared" si="3"/>
        <v>4.12</v>
      </c>
      <c r="I56" s="10"/>
      <c r="J56" s="10"/>
      <c r="K56" s="10"/>
      <c r="L56" s="7"/>
    </row>
    <row r="57" spans="1:12" ht="13.5" customHeight="1">
      <c r="A57" s="20" t="s">
        <v>30</v>
      </c>
      <c r="B57" s="22" t="s">
        <v>29</v>
      </c>
      <c r="C57" s="29" t="s">
        <v>31</v>
      </c>
      <c r="D57" s="29">
        <v>1560520</v>
      </c>
      <c r="E57" s="30" t="s">
        <v>33</v>
      </c>
      <c r="F57" s="29">
        <v>6</v>
      </c>
      <c r="G57" s="19">
        <f t="shared" si="2"/>
        <v>0.18</v>
      </c>
      <c r="H57" s="19">
        <f t="shared" si="3"/>
        <v>6.18</v>
      </c>
      <c r="I57" s="10"/>
      <c r="J57" s="10"/>
      <c r="K57" s="10"/>
      <c r="L57" s="7"/>
    </row>
    <row r="58" spans="1:12">
      <c r="A58" s="21"/>
      <c r="B58" s="23"/>
      <c r="C58" s="29" t="s">
        <v>31</v>
      </c>
      <c r="D58" s="29">
        <v>1558945</v>
      </c>
      <c r="E58" s="30" t="s">
        <v>28</v>
      </c>
      <c r="F58" s="29">
        <v>56</v>
      </c>
      <c r="G58" s="19">
        <f t="shared" si="2"/>
        <v>1.68</v>
      </c>
      <c r="H58" s="19">
        <f t="shared" si="3"/>
        <v>57.68</v>
      </c>
      <c r="I58" s="10"/>
      <c r="J58" s="10"/>
      <c r="K58" s="10"/>
      <c r="L58" s="7"/>
    </row>
    <row r="59" spans="1:12">
      <c r="A59" s="21"/>
      <c r="B59" s="23"/>
      <c r="C59" s="29" t="s">
        <v>31</v>
      </c>
      <c r="D59" s="29">
        <v>1560502</v>
      </c>
      <c r="E59" s="30" t="s">
        <v>32</v>
      </c>
      <c r="F59" s="29">
        <v>18</v>
      </c>
      <c r="G59" s="19">
        <f t="shared" si="2"/>
        <v>0.54</v>
      </c>
      <c r="H59" s="19">
        <f t="shared" si="3"/>
        <v>18.54</v>
      </c>
      <c r="I59" s="10"/>
      <c r="J59" s="10"/>
      <c r="K59" s="10"/>
      <c r="L59" s="7"/>
    </row>
    <row r="60" spans="1:12">
      <c r="A60" s="21"/>
      <c r="B60" s="23"/>
      <c r="C60" s="29" t="s">
        <v>31</v>
      </c>
      <c r="D60" s="29">
        <v>1560522</v>
      </c>
      <c r="E60" s="30" t="s">
        <v>33</v>
      </c>
      <c r="F60" s="29">
        <v>26</v>
      </c>
      <c r="G60" s="19">
        <f t="shared" si="2"/>
        <v>0.78</v>
      </c>
      <c r="H60" s="19">
        <f t="shared" si="3"/>
        <v>26.78</v>
      </c>
      <c r="I60" s="10"/>
      <c r="J60" s="10"/>
      <c r="K60" s="10"/>
      <c r="L60" s="7"/>
    </row>
    <row r="61" spans="1:12">
      <c r="A61" s="21"/>
      <c r="B61" s="23"/>
      <c r="C61" s="29" t="s">
        <v>31</v>
      </c>
      <c r="D61" s="29">
        <v>1558946</v>
      </c>
      <c r="E61" s="30" t="s">
        <v>28</v>
      </c>
      <c r="F61" s="29">
        <v>17</v>
      </c>
      <c r="G61" s="19">
        <f t="shared" si="2"/>
        <v>0.51</v>
      </c>
      <c r="H61" s="19">
        <f t="shared" si="3"/>
        <v>17.510000000000002</v>
      </c>
      <c r="I61" s="10"/>
      <c r="J61" s="10"/>
      <c r="K61" s="10"/>
      <c r="L61" s="7"/>
    </row>
    <row r="62" spans="1:12">
      <c r="A62" s="21"/>
      <c r="B62" s="23"/>
      <c r="C62" s="29" t="s">
        <v>31</v>
      </c>
      <c r="D62" s="29">
        <v>1560501</v>
      </c>
      <c r="E62" s="30" t="s">
        <v>32</v>
      </c>
      <c r="F62" s="29">
        <v>5</v>
      </c>
      <c r="G62" s="19">
        <f t="shared" si="2"/>
        <v>0.15</v>
      </c>
      <c r="H62" s="19">
        <f t="shared" si="3"/>
        <v>5.15</v>
      </c>
      <c r="I62" s="10"/>
      <c r="J62" s="10"/>
      <c r="K62" s="10"/>
      <c r="L62" s="7"/>
    </row>
    <row r="63" spans="1:12">
      <c r="A63" s="21"/>
      <c r="B63" s="23"/>
      <c r="C63" s="29" t="s">
        <v>31</v>
      </c>
      <c r="D63" s="29">
        <v>1560529</v>
      </c>
      <c r="E63" s="30" t="s">
        <v>33</v>
      </c>
      <c r="F63" s="29">
        <v>8</v>
      </c>
      <c r="G63" s="19">
        <f t="shared" si="2"/>
        <v>0.24</v>
      </c>
      <c r="H63" s="19">
        <f t="shared" si="3"/>
        <v>8.24</v>
      </c>
      <c r="I63" s="10"/>
      <c r="J63" s="10"/>
      <c r="K63" s="10"/>
      <c r="L63" s="7"/>
    </row>
    <row r="64" spans="1:12">
      <c r="A64" s="21"/>
      <c r="B64" s="23"/>
      <c r="C64" s="29" t="s">
        <v>31</v>
      </c>
      <c r="D64" s="29">
        <v>1558947</v>
      </c>
      <c r="E64" s="30" t="s">
        <v>28</v>
      </c>
      <c r="F64" s="29">
        <v>43</v>
      </c>
      <c r="G64" s="19">
        <f t="shared" si="2"/>
        <v>1.29</v>
      </c>
      <c r="H64" s="19">
        <f t="shared" si="3"/>
        <v>44.29</v>
      </c>
      <c r="I64" s="10"/>
      <c r="J64" s="10"/>
      <c r="K64" s="10"/>
      <c r="L64" s="7"/>
    </row>
    <row r="65" spans="1:12">
      <c r="A65" s="21"/>
      <c r="B65" s="23"/>
      <c r="C65" s="29" t="s">
        <v>31</v>
      </c>
      <c r="D65" s="29">
        <v>1560504</v>
      </c>
      <c r="E65" s="30" t="s">
        <v>32</v>
      </c>
      <c r="F65" s="29">
        <v>13</v>
      </c>
      <c r="G65" s="19">
        <f t="shared" si="2"/>
        <v>0.39</v>
      </c>
      <c r="H65" s="19">
        <f t="shared" si="3"/>
        <v>13.39</v>
      </c>
      <c r="I65" s="10"/>
      <c r="J65" s="10"/>
      <c r="K65" s="10"/>
      <c r="L65" s="7"/>
    </row>
    <row r="66" spans="1:12">
      <c r="A66" s="21"/>
      <c r="B66" s="23"/>
      <c r="C66" s="29" t="s">
        <v>31</v>
      </c>
      <c r="D66" s="29">
        <v>1560533</v>
      </c>
      <c r="E66" s="30" t="s">
        <v>33</v>
      </c>
      <c r="F66" s="29">
        <v>20</v>
      </c>
      <c r="G66" s="19">
        <f t="shared" si="2"/>
        <v>0.6</v>
      </c>
      <c r="H66" s="19">
        <f t="shared" si="3"/>
        <v>20.6</v>
      </c>
      <c r="I66" s="10"/>
      <c r="J66" s="10"/>
      <c r="K66" s="10"/>
      <c r="L66" s="7"/>
    </row>
    <row r="67" spans="1:12">
      <c r="A67" s="21"/>
      <c r="B67" s="23"/>
      <c r="C67" s="29" t="s">
        <v>31</v>
      </c>
      <c r="D67" s="29">
        <v>1558948</v>
      </c>
      <c r="E67" s="30" t="s">
        <v>28</v>
      </c>
      <c r="F67" s="29">
        <v>317</v>
      </c>
      <c r="G67" s="19">
        <f t="shared" si="2"/>
        <v>9.51</v>
      </c>
      <c r="H67" s="19">
        <f t="shared" si="3"/>
        <v>326.51</v>
      </c>
      <c r="I67" s="10"/>
      <c r="J67" s="10"/>
      <c r="K67" s="10"/>
      <c r="L67" s="7"/>
    </row>
    <row r="68" spans="1:12">
      <c r="A68" s="21"/>
      <c r="B68" s="23"/>
      <c r="C68" s="29" t="s">
        <v>31</v>
      </c>
      <c r="D68" s="29">
        <v>1558948</v>
      </c>
      <c r="E68" s="30" t="s">
        <v>28</v>
      </c>
      <c r="F68" s="29">
        <v>351</v>
      </c>
      <c r="G68" s="19">
        <f t="shared" si="2"/>
        <v>10.53</v>
      </c>
      <c r="H68" s="19">
        <f t="shared" si="3"/>
        <v>361.53</v>
      </c>
      <c r="I68" s="10"/>
      <c r="J68" s="10"/>
      <c r="K68" s="10"/>
      <c r="L68" s="7"/>
    </row>
    <row r="69" spans="1:12">
      <c r="A69" s="21"/>
      <c r="B69" s="23"/>
      <c r="C69" s="29" t="s">
        <v>31</v>
      </c>
      <c r="D69" s="29">
        <v>1558948</v>
      </c>
      <c r="E69" s="30" t="s">
        <v>28</v>
      </c>
      <c r="F69" s="29">
        <v>249</v>
      </c>
      <c r="G69" s="19">
        <f t="shared" si="2"/>
        <v>7.47</v>
      </c>
      <c r="H69" s="19">
        <f t="shared" si="3"/>
        <v>256.47000000000003</v>
      </c>
      <c r="I69" s="10"/>
      <c r="J69" s="10"/>
      <c r="K69" s="10"/>
      <c r="L69" s="7"/>
    </row>
    <row r="70" spans="1:12">
      <c r="A70" s="21"/>
      <c r="B70" s="23"/>
      <c r="C70" s="29" t="s">
        <v>31</v>
      </c>
      <c r="D70" s="29">
        <v>1558948</v>
      </c>
      <c r="E70" s="30" t="s">
        <v>28</v>
      </c>
      <c r="F70" s="29">
        <v>199</v>
      </c>
      <c r="G70" s="19">
        <f t="shared" si="2"/>
        <v>5.97</v>
      </c>
      <c r="H70" s="19">
        <f t="shared" si="3"/>
        <v>204.97</v>
      </c>
      <c r="I70" s="10"/>
      <c r="J70" s="10"/>
      <c r="K70" s="10"/>
      <c r="L70" s="7"/>
    </row>
    <row r="71" spans="1:12">
      <c r="A71" s="21"/>
      <c r="B71" s="23"/>
      <c r="C71" s="29" t="s">
        <v>31</v>
      </c>
      <c r="D71" s="29">
        <v>1558948</v>
      </c>
      <c r="E71" s="30" t="s">
        <v>28</v>
      </c>
      <c r="F71" s="29">
        <v>134</v>
      </c>
      <c r="G71" s="19">
        <f t="shared" si="2"/>
        <v>4.0199999999999996</v>
      </c>
      <c r="H71" s="19">
        <f t="shared" si="3"/>
        <v>138.02000000000001</v>
      </c>
      <c r="I71" s="10"/>
      <c r="J71" s="10"/>
      <c r="K71" s="10"/>
      <c r="L71" s="7"/>
    </row>
    <row r="72" spans="1:12">
      <c r="A72" s="21"/>
      <c r="B72" s="23"/>
      <c r="C72" s="29" t="s">
        <v>31</v>
      </c>
      <c r="D72" s="29">
        <v>1560500</v>
      </c>
      <c r="E72" s="30" t="s">
        <v>32</v>
      </c>
      <c r="F72" s="29">
        <v>95</v>
      </c>
      <c r="G72" s="19">
        <f t="shared" si="2"/>
        <v>2.85</v>
      </c>
      <c r="H72" s="19">
        <f t="shared" si="3"/>
        <v>97.85</v>
      </c>
      <c r="I72" s="10"/>
      <c r="J72" s="10"/>
      <c r="K72" s="10"/>
      <c r="L72" s="7"/>
    </row>
    <row r="73" spans="1:12">
      <c r="A73" s="21"/>
      <c r="B73" s="23"/>
      <c r="C73" s="29" t="s">
        <v>31</v>
      </c>
      <c r="D73" s="29">
        <v>1560500</v>
      </c>
      <c r="E73" s="30" t="s">
        <v>32</v>
      </c>
      <c r="F73" s="29">
        <v>105</v>
      </c>
      <c r="G73" s="19">
        <f t="shared" si="2"/>
        <v>3.15</v>
      </c>
      <c r="H73" s="19">
        <f t="shared" si="3"/>
        <v>108.15</v>
      </c>
      <c r="I73" s="10"/>
      <c r="J73" s="10"/>
      <c r="K73" s="10"/>
      <c r="L73" s="7"/>
    </row>
    <row r="74" spans="1:12">
      <c r="A74" s="21"/>
      <c r="B74" s="23"/>
      <c r="C74" s="29" t="s">
        <v>31</v>
      </c>
      <c r="D74" s="29">
        <v>1560500</v>
      </c>
      <c r="E74" s="30" t="s">
        <v>32</v>
      </c>
      <c r="F74" s="29">
        <v>75</v>
      </c>
      <c r="G74" s="19">
        <f t="shared" si="2"/>
        <v>2.25</v>
      </c>
      <c r="H74" s="19">
        <f t="shared" si="3"/>
        <v>77.25</v>
      </c>
      <c r="I74" s="10"/>
      <c r="J74" s="10"/>
      <c r="K74" s="10"/>
      <c r="L74" s="7"/>
    </row>
    <row r="75" spans="1:12">
      <c r="A75" s="21"/>
      <c r="B75" s="23"/>
      <c r="C75" s="29" t="s">
        <v>31</v>
      </c>
      <c r="D75" s="29">
        <v>1560500</v>
      </c>
      <c r="E75" s="30" t="s">
        <v>32</v>
      </c>
      <c r="F75" s="29">
        <v>60</v>
      </c>
      <c r="G75" s="19">
        <f t="shared" si="2"/>
        <v>1.7999999999999998</v>
      </c>
      <c r="H75" s="19">
        <f t="shared" si="3"/>
        <v>61.8</v>
      </c>
      <c r="I75" s="10"/>
      <c r="J75" s="10"/>
      <c r="K75" s="10"/>
      <c r="L75" s="7"/>
    </row>
    <row r="76" spans="1:12">
      <c r="A76" s="21"/>
      <c r="B76" s="23"/>
      <c r="C76" s="29" t="s">
        <v>31</v>
      </c>
      <c r="D76" s="29">
        <v>1560500</v>
      </c>
      <c r="E76" s="30" t="s">
        <v>32</v>
      </c>
      <c r="F76" s="29">
        <v>40</v>
      </c>
      <c r="G76" s="19">
        <f t="shared" si="2"/>
        <v>1.2</v>
      </c>
      <c r="H76" s="19">
        <f t="shared" si="3"/>
        <v>41.2</v>
      </c>
      <c r="I76" s="10"/>
      <c r="J76" s="10"/>
      <c r="K76" s="10"/>
      <c r="L76" s="7"/>
    </row>
    <row r="77" spans="1:12">
      <c r="A77" s="21"/>
      <c r="B77" s="23"/>
      <c r="C77" s="29" t="s">
        <v>31</v>
      </c>
      <c r="D77" s="29">
        <v>1560526</v>
      </c>
      <c r="E77" s="30" t="s">
        <v>33</v>
      </c>
      <c r="F77" s="29">
        <v>63</v>
      </c>
      <c r="G77" s="19">
        <f t="shared" si="2"/>
        <v>1.89</v>
      </c>
      <c r="H77" s="19">
        <f t="shared" si="3"/>
        <v>64.89</v>
      </c>
      <c r="I77" s="10"/>
      <c r="J77" s="10"/>
      <c r="K77" s="10"/>
      <c r="L77" s="7"/>
    </row>
    <row r="78" spans="1:12">
      <c r="A78" s="21"/>
      <c r="B78" s="23"/>
      <c r="C78" s="29" t="s">
        <v>31</v>
      </c>
      <c r="D78" s="29">
        <v>1560526</v>
      </c>
      <c r="E78" s="30" t="s">
        <v>33</v>
      </c>
      <c r="F78" s="29">
        <v>79</v>
      </c>
      <c r="G78" s="19">
        <f t="shared" si="2"/>
        <v>2.37</v>
      </c>
      <c r="H78" s="19">
        <f t="shared" si="3"/>
        <v>81.37</v>
      </c>
      <c r="I78" s="10"/>
      <c r="J78" s="10"/>
      <c r="K78" s="10"/>
      <c r="L78" s="7"/>
    </row>
    <row r="79" spans="1:12">
      <c r="A79" s="21"/>
      <c r="B79" s="23"/>
      <c r="C79" s="29" t="s">
        <v>31</v>
      </c>
      <c r="D79" s="29">
        <v>1560526</v>
      </c>
      <c r="E79" s="30" t="s">
        <v>33</v>
      </c>
      <c r="F79" s="29">
        <v>81</v>
      </c>
      <c r="G79" s="19">
        <f t="shared" si="2"/>
        <v>2.4299999999999997</v>
      </c>
      <c r="H79" s="19">
        <f t="shared" si="3"/>
        <v>83.43</v>
      </c>
      <c r="I79" s="10"/>
      <c r="J79" s="10"/>
      <c r="K79" s="10"/>
      <c r="L79" s="7"/>
    </row>
    <row r="80" spans="1:12">
      <c r="A80" s="21"/>
      <c r="B80" s="23"/>
      <c r="C80" s="29" t="s">
        <v>31</v>
      </c>
      <c r="D80" s="29">
        <v>1560526</v>
      </c>
      <c r="E80" s="30" t="s">
        <v>33</v>
      </c>
      <c r="F80" s="29">
        <v>34</v>
      </c>
      <c r="G80" s="19">
        <f t="shared" si="2"/>
        <v>1.02</v>
      </c>
      <c r="H80" s="19">
        <f t="shared" si="3"/>
        <v>35.020000000000003</v>
      </c>
      <c r="I80" s="10"/>
      <c r="J80" s="10"/>
      <c r="K80" s="10"/>
      <c r="L80" s="7"/>
    </row>
    <row r="81" spans="1:12">
      <c r="A81" s="21"/>
      <c r="B81" s="23"/>
      <c r="C81" s="29" t="s">
        <v>31</v>
      </c>
      <c r="D81" s="29">
        <v>1560526</v>
      </c>
      <c r="E81" s="30" t="s">
        <v>33</v>
      </c>
      <c r="F81" s="29">
        <v>43</v>
      </c>
      <c r="G81" s="19">
        <f t="shared" si="2"/>
        <v>1.29</v>
      </c>
      <c r="H81" s="19">
        <f t="shared" si="3"/>
        <v>44.29</v>
      </c>
      <c r="I81" s="10"/>
      <c r="J81" s="10"/>
      <c r="K81" s="10"/>
      <c r="L81" s="7"/>
    </row>
    <row r="82" spans="1:12">
      <c r="F82" s="6">
        <f>SUM(F7:F81)</f>
        <v>3810</v>
      </c>
    </row>
  </sheetData>
  <mergeCells count="15">
    <mergeCell ref="A32:A56"/>
    <mergeCell ref="B32:B56"/>
    <mergeCell ref="A57:A81"/>
    <mergeCell ref="B57:B81"/>
    <mergeCell ref="I7:I27"/>
    <mergeCell ref="A7:A31"/>
    <mergeCell ref="B7:B31"/>
    <mergeCell ref="G3:L4"/>
    <mergeCell ref="A1:L1"/>
    <mergeCell ref="A2:L2"/>
    <mergeCell ref="E3:F3"/>
    <mergeCell ref="C4:D4"/>
    <mergeCell ref="E4:F4"/>
    <mergeCell ref="J7:J27"/>
    <mergeCell ref="K7:K27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2025-01-07T07:26:25Z</cp:lastPrinted>
  <dcterms:created xsi:type="dcterms:W3CDTF">2017-02-25T05:34:00Z</dcterms:created>
  <dcterms:modified xsi:type="dcterms:W3CDTF">2025-01-07T07:27:19Z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