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<sst xmlns="http://schemas.openxmlformats.org/spreadsheetml/2006/main" count="89" uniqueCount="69">
  <si>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</si>
  <si>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</si>
  <si>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</si>
  <si>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</si>
  <si>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SF3150720006914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</si>
  <si>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</si>
  <si>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</si>
  <si>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</si>
  <si>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</si>
  <si>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</si>
  <si>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</si>
  <si>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</si>
  <si>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</si>
  <si>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</si>
  <si>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</si>
  <si>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</si>
  <si>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</si>
  <si>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</si>
  <si>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</si>
  <si>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</si>
  <si>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</si>
  <si>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</si>
  <si>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</si>
  <si>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</si>
  <si>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</si>
  <si>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</si>
  <si>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</si>
  <si>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</si>
  <si>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</si>
  <si>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57301-D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</si>
  <si>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</si>
  <si>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4786-750</t>
  </si>
  <si>
    <t>250</t>
  </si>
  <si>
    <t>6-7</t>
  </si>
  <si>
    <t>1/1</t>
  </si>
  <si>
    <t>10.4</t>
  </si>
  <si>
    <t>10.8</t>
  </si>
  <si>
    <t>30*40*50</t>
  </si>
  <si>
    <t>8-9</t>
  </si>
  <si>
    <t>9-10</t>
  </si>
  <si>
    <t>11-12</t>
  </si>
  <si>
    <t>12-13</t>
  </si>
  <si>
    <t>13-14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</si>
  <si>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</si>
  <si>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</si>
  <si>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</si>
  <si>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</si>
  <si>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</si>
  <si>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4786-750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</si>
  <si>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</si>
  <si>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 CARE LABEL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</si>
  <si>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</si>
  <si>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</si>
  <si>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</si>
  <si>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</si>
  <si>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</si>
  <si>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</si>
  <si>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</si>
  <si>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10.8KG</t>
  </si>
  <si>
    <t>Made In China</t>
  </si>
  <si>
    <t>Net Weight（净重）</t>
  </si>
  <si>
    <t>10.4KG</t>
  </si>
  <si>
    <t>Remark（备注）</t>
  </si>
  <si>
    <t>04786750250075</t>
  </si>
  <si>
    <t>04786750250099</t>
  </si>
  <si>
    <t>04786750250105</t>
  </si>
  <si>
    <t>04786750250129</t>
  </si>
  <si>
    <t>04786750250136</t>
  </si>
  <si>
    <t>04786750250143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</si>
</sst>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0</xdr:row>
      <xdr:rowOff>228600</xdr:rowOff>
    </xdr:from>
    <xdr:to>
      <xdr:col>10</xdr:col>
      <xdr:colOff>323850</xdr:colOff>
      <xdr:row>4</xdr:row>
      <xdr:rowOff>9525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8177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180975</xdr:colOff>
      <xdr:row>6</xdr:row>
      <xdr:rowOff>85725</xdr:rowOff>
    </xdr:from>
    <xdr:to>
      <xdr:col>1</xdr:col>
      <xdr:colOff>1323975</xdr:colOff>
      <xdr:row>6</xdr:row>
      <xdr:rowOff>822960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90750" y="3282950"/>
          <a:ext cx="1143000" cy="7372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O13" sqref="O12:O13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45675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5" t="s">
        <v>33</v>
      </c>
      <c r="F8" s="44">
        <v>2408</v>
      </c>
      <c r="G8" s="45">
        <f t="shared" ref="G8:G17" si="0">F8*0.05</f>
        <v>120.4</v>
      </c>
      <c r="H8" s="45">
        <f t="shared" ref="H8:H17" si="1">SUM(F8:G8)</f>
        <v>2528.4</v>
      </c>
      <c r="I8" s="47" t="s">
        <v>34</v>
      </c>
      <c r="J8" s="48" t="s">
        <v>35</v>
      </c>
      <c r="K8" s="48" t="s">
        <v>36</v>
      </c>
      <c r="L8" s="49" t="s">
        <v>37</v>
      </c>
    </row>
    <row r="9" ht="17" customHeight="1" spans="1:12">
      <c r="A9" s="46"/>
      <c r="B9" s="9"/>
      <c r="C9" s="9"/>
      <c r="D9" s="43"/>
      <c r="E9" s="35" t="s">
        <v>38</v>
      </c>
      <c r="F9" s="44">
        <v>2823</v>
      </c>
      <c r="G9" s="45">
        <f t="shared" si="0"/>
        <v>141.15</v>
      </c>
      <c r="H9" s="45">
        <f t="shared" si="1"/>
        <v>2964.15</v>
      </c>
      <c r="I9" s="50"/>
      <c r="J9" s="51"/>
      <c r="K9" s="51"/>
      <c r="L9" s="52"/>
    </row>
    <row r="10" ht="17" customHeight="1" spans="1:12">
      <c r="A10" s="46"/>
      <c r="B10" s="9"/>
      <c r="C10" s="9"/>
      <c r="D10" s="43"/>
      <c r="E10" s="35" t="s">
        <v>39</v>
      </c>
      <c r="F10" s="44">
        <v>3859</v>
      </c>
      <c r="G10" s="45">
        <f t="shared" si="0"/>
        <v>192.95</v>
      </c>
      <c r="H10" s="45">
        <f t="shared" si="1"/>
        <v>4051.95</v>
      </c>
      <c r="I10" s="50"/>
      <c r="J10" s="51"/>
      <c r="K10" s="51"/>
      <c r="L10" s="52"/>
    </row>
    <row r="11" ht="20" customHeight="1" spans="1:12">
      <c r="A11" s="46"/>
      <c r="B11" s="9"/>
      <c r="C11" s="9"/>
      <c r="D11" s="43"/>
      <c r="E11" s="35" t="s">
        <v>40</v>
      </c>
      <c r="F11" s="44">
        <v>4713</v>
      </c>
      <c r="G11" s="45">
        <f t="shared" si="0"/>
        <v>235.65</v>
      </c>
      <c r="H11" s="45">
        <f t="shared" si="1"/>
        <v>4948.65</v>
      </c>
      <c r="I11" s="50"/>
      <c r="J11" s="51"/>
      <c r="K11" s="51"/>
      <c r="L11" s="52"/>
    </row>
    <row r="12" ht="20" customHeight="1" spans="1:12">
      <c r="A12" s="46"/>
      <c r="B12" s="9"/>
      <c r="C12" s="9"/>
      <c r="D12" s="43"/>
      <c r="E12" s="35" t="s">
        <v>41</v>
      </c>
      <c r="F12" s="44">
        <v>5114</v>
      </c>
      <c r="G12" s="45">
        <f t="shared" si="0"/>
        <v>255.7</v>
      </c>
      <c r="H12" s="45">
        <f t="shared" si="1"/>
        <v>5369.7</v>
      </c>
      <c r="I12" s="50"/>
      <c r="J12" s="51"/>
      <c r="K12" s="51"/>
      <c r="L12" s="52"/>
    </row>
    <row r="13" ht="20" customHeight="1" spans="1:12">
      <c r="A13" s="46"/>
      <c r="B13" s="9"/>
      <c r="C13" s="9"/>
      <c r="D13" s="43"/>
      <c r="E13" s="35" t="s">
        <v>42</v>
      </c>
      <c r="F13" s="44">
        <v>6582</v>
      </c>
      <c r="G13" s="45">
        <f t="shared" si="0"/>
        <v>329.1</v>
      </c>
      <c r="H13" s="45">
        <f t="shared" si="1"/>
        <v>6911.1</v>
      </c>
      <c r="I13" s="50"/>
      <c r="J13" s="51"/>
      <c r="K13" s="51"/>
      <c r="L13" s="52"/>
    </row>
    <row r="14" ht="36" customHeight="1" spans="1:12">
      <c r="A14" s="7" t="s">
        <v>29</v>
      </c>
      <c r="B14" s="7" t="s">
        <v>43</v>
      </c>
      <c r="C14" s="9" t="s">
        <v>31</v>
      </c>
      <c r="D14" s="43" t="s">
        <v>32</v>
      </c>
      <c r="E14" s="35"/>
      <c r="F14" s="44">
        <f>SUM(F8:F13)</f>
        <v>25499</v>
      </c>
      <c r="G14" s="45">
        <f t="shared" si="0"/>
        <v>1274.95</v>
      </c>
      <c r="H14" s="45">
        <f t="shared" si="1"/>
        <v>26773.95</v>
      </c>
      <c r="I14" s="50"/>
      <c r="J14" s="51"/>
      <c r="K14" s="51"/>
      <c r="L14" s="52"/>
    </row>
    <row r="15" ht="36" customHeight="1" spans="1:12">
      <c r="A15" s="7" t="s">
        <v>29</v>
      </c>
      <c r="B15" s="7" t="s">
        <v>43</v>
      </c>
      <c r="C15" s="9" t="s">
        <v>31</v>
      </c>
      <c r="D15" s="43" t="s">
        <v>32</v>
      </c>
      <c r="E15" s="35"/>
      <c r="F15" s="44">
        <f>SUM(F8:F13)</f>
        <v>25499</v>
      </c>
      <c r="G15" s="45">
        <f t="shared" si="0"/>
        <v>1274.95</v>
      </c>
      <c r="H15" s="45">
        <f t="shared" si="1"/>
        <v>26773.95</v>
      </c>
      <c r="I15" s="50"/>
      <c r="J15" s="51"/>
      <c r="K15" s="51"/>
      <c r="L15" s="52"/>
    </row>
    <row r="16" ht="29" customHeight="1" spans="1:12">
      <c r="A16" s="7" t="s">
        <v>29</v>
      </c>
      <c r="B16" s="7" t="s">
        <v>43</v>
      </c>
      <c r="C16" s="9" t="s">
        <v>31</v>
      </c>
      <c r="D16" s="43" t="s">
        <v>32</v>
      </c>
      <c r="E16" s="35"/>
      <c r="F16" s="44">
        <v>25499</v>
      </c>
      <c r="G16" s="45">
        <f t="shared" si="0"/>
        <v>1274.95</v>
      </c>
      <c r="H16" s="45">
        <f t="shared" si="1"/>
        <v>26773.95</v>
      </c>
      <c r="I16" s="50"/>
      <c r="J16" s="51"/>
      <c r="K16" s="51"/>
      <c r="L16" s="52"/>
    </row>
    <row r="17" ht="15" spans="1:12">
      <c r="A17" s="7" t="s">
        <v>44</v>
      </c>
      <c r="B17" s="46"/>
      <c r="C17" s="9"/>
      <c r="D17" s="44"/>
      <c r="E17" s="35"/>
      <c r="F17" s="44">
        <f>SUM(F8:F16)</f>
        <v>101996</v>
      </c>
      <c r="G17" s="45">
        <f t="shared" si="0"/>
        <v>5099.8</v>
      </c>
      <c r="H17" s="45">
        <f t="shared" si="1"/>
        <v>107095.8</v>
      </c>
      <c r="I17" s="53"/>
      <c r="J17" s="53"/>
      <c r="K17" s="53"/>
      <c r="L17" s="53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2" workbookViewId="0">
      <selection activeCell="G19" sqref="G19"/>
    </sheetView>
  </sheetViews>
  <sheetFormatPr defaultColWidth="9" defaultRowHeight="13.5" outlineLevelCol="2"/>
  <cols>
    <col min="1" max="1" width="26.375" customWidth="1"/>
    <col min="2" max="2" width="24" customWidth="1"/>
    <col min="3" max="3" width="23.5" customWidth="1"/>
  </cols>
  <sheetData>
    <row r="1" customFormat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8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3" spans="1:1">
      <c r="A13" s="54" t="s">
        <v>63</v>
      </c>
    </row>
    <row r="14" spans="1:1">
      <c r="A14" s="54" t="s">
        <v>64</v>
      </c>
    </row>
    <row r="15" spans="1:1">
      <c r="A15" s="54" t="s">
        <v>65</v>
      </c>
    </row>
    <row r="16" spans="1:1">
      <c r="A16" s="54" t="s">
        <v>66</v>
      </c>
    </row>
    <row r="17" spans="1:1">
      <c r="A17" s="54" t="s">
        <v>67</v>
      </c>
    </row>
    <row r="18" spans="1:1">
      <c r="A18" s="54" t="s">
        <v>68</v>
      </c>
    </row>
    <row r="19" spans="1:1">
      <c r="A19" s="54" t="s">
        <v>63</v>
      </c>
    </row>
    <row r="20" spans="1:1">
      <c r="A20" s="54" t="s">
        <v>64</v>
      </c>
    </row>
    <row r="21" spans="1:1">
      <c r="A21" s="54" t="s">
        <v>65</v>
      </c>
    </row>
    <row r="22" spans="1:1">
      <c r="A22" s="54" t="s">
        <v>66</v>
      </c>
    </row>
    <row r="23" spans="1:1">
      <c r="A23" s="54" t="s">
        <v>67</v>
      </c>
    </row>
    <row r="24" spans="1:1">
      <c r="A24" s="54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2025-01-18T09:20:38Z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BC34165B9B504543A701455D269ACBD4_12</vt:lpwstr>
  </property>
</Properties>
</file>