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sheet!$A$7:$L$10</definedName>
    <definedName name="Ext">[1]LUT!$G$2</definedName>
    <definedName name="Gender">[1]LUT!$I$1:$BI$1</definedName>
    <definedName name="_xlnm.Print_Area" localSheetId="0">sheet!$A$1:$L$10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<sst xmlns="http://schemas.openxmlformats.org/spreadsheetml/2006/main" count="34" uniqueCount="34">
  <si>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</si>
  <si>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</si>
  <si>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SF1547807154209</t>
  </si>
  <si>
    <t xml:space="preserve">嘉兴市秀洲区同德路122号   张云（仓库）  16639045087   丽豪 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</si>
  <si>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</si>
  <si>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</si>
  <si>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</si>
  <si>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</si>
  <si>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</si>
  <si>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</si>
  <si>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</si>
  <si>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</si>
  <si>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</si>
  <si>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</si>
  <si>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</si>
  <si>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</si>
  <si>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</si>
  <si>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</si>
  <si>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</si>
  <si>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</si>
  <si>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</si>
  <si>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</si>
  <si>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</si>
  <si>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</si>
  <si>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</si>
  <si>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</si>
  <si>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</si>
  <si>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PO#56407-D</t>
  </si>
  <si>
    <t>CLZCALL018
rfid care label</t>
  </si>
  <si>
    <t>4786-608</t>
  </si>
  <si>
    <t>1-1</t>
  </si>
  <si>
    <t>9.8</t>
  </si>
  <si>
    <t>10.3</t>
  </si>
  <si>
    <t>32*32*31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</si>
</sst>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tabSelected="1" view="pageBreakPreview" zoomScale="87" zoomScaleNormal="100" workbookViewId="0">
      <selection activeCell="H9" sqref="H9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45675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7"/>
      <c r="J5" s="38"/>
      <c r="K5" s="38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9" t="s">
        <v>12</v>
      </c>
      <c r="K6" s="39" t="s">
        <v>13</v>
      </c>
      <c r="L6" s="39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40" t="s">
        <v>23</v>
      </c>
      <c r="J7" s="41" t="s">
        <v>24</v>
      </c>
      <c r="K7" s="41" t="s">
        <v>25</v>
      </c>
      <c r="L7" s="41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7"/>
      <c r="E8" s="28"/>
      <c r="F8" s="29">
        <v>30600</v>
      </c>
      <c r="G8" s="28">
        <f>H8-F8</f>
        <v>312</v>
      </c>
      <c r="H8" s="29">
        <f>30600+312</f>
        <v>30912</v>
      </c>
      <c r="I8" s="42" t="s">
        <v>30</v>
      </c>
      <c r="J8" s="42" t="s">
        <v>31</v>
      </c>
      <c r="K8" s="42" t="s">
        <v>32</v>
      </c>
      <c r="L8" s="42" t="s">
        <v>33</v>
      </c>
    </row>
    <row r="9" s="2" customFormat="1" ht="33" customHeight="1" spans="1:12">
      <c r="A9" s="30"/>
      <c r="B9" s="31"/>
      <c r="C9" s="27"/>
      <c r="D9" s="32"/>
      <c r="E9" s="28"/>
      <c r="F9" s="29"/>
      <c r="G9" s="28"/>
      <c r="H9" s="29"/>
      <c r="I9" s="43"/>
      <c r="J9" s="28"/>
      <c r="K9" s="28"/>
      <c r="L9" s="28"/>
    </row>
    <row r="10" s="2" customFormat="1" ht="33" customHeight="1" spans="1:12">
      <c r="A10" s="33"/>
      <c r="B10" s="34"/>
      <c r="C10" s="32"/>
      <c r="D10" s="32"/>
      <c r="E10" s="32"/>
      <c r="F10" s="32">
        <f>SUM(F8:F9)</f>
        <v>30600</v>
      </c>
      <c r="G10" s="32">
        <f>SUM(G8:G9)</f>
        <v>312</v>
      </c>
      <c r="H10" s="32">
        <f>SUM(H8:H9)</f>
        <v>30912</v>
      </c>
      <c r="I10" s="44"/>
      <c r="J10" s="45"/>
      <c r="K10" s="46"/>
      <c r="L10" s="47"/>
    </row>
    <row r="11" s="2" customFormat="1" ht="25.5" spans="1:12">
      <c r="A11" s="35"/>
      <c r="G11" s="36"/>
      <c r="I11" s="48"/>
      <c r="J11" s="35"/>
      <c r="K11" s="35"/>
      <c r="L11" s="35"/>
    </row>
  </sheetData>
  <autoFilter xmlns:etc="http://www.wps.cn/officeDocument/2017/etCustomData" ref="A7:L10" etc:filterBottomFollowUsedRange="0">
    <sortState ref="A7:L10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 Fish</cp:lastModifiedBy>
  <dcterms:created xsi:type="dcterms:W3CDTF">2017-02-25T05:34:00Z</dcterms:created>
  <cp:lastPrinted>2019-10-05T05:15:00Z</cp:lastPrinted>
  <dcterms:modified xsi:type="dcterms:W3CDTF">2025-01-18T03:26:17Z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