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<sst xmlns="http://schemas.openxmlformats.org/spreadsheetml/2006/main" count="147" uniqueCount="54">
  <si>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</si>
  <si>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</si>
  <si>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</si>
  <si>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</si>
  <si>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</si>
  <si>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</si>
  <si>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</si>
  <si>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</si>
  <si>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</si>
  <si>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</si>
  <si>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</si>
  <si>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</si>
  <si>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</si>
  <si>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</si>
  <si>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</si>
  <si>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</si>
  <si>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</si>
  <si>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</si>
  <si>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</si>
  <si>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</si>
  <si>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</si>
  <si>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</si>
  <si>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</si>
  <si>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</si>
  <si>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</si>
  <si>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</si>
  <si>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</si>
  <si>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</si>
  <si>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</si>
  <si>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332小挂牌</t>
  </si>
  <si>
    <t>4786-101</t>
  </si>
  <si>
    <t>通用</t>
  </si>
  <si>
    <t>1</t>
  </si>
  <si>
    <t>47*35*25</t>
  </si>
  <si>
    <t>SF1539544518175</t>
  </si>
  <si>
    <t>Factory name (工厂名称)</t>
  </si>
  <si>
    <t>D</t>
  </si>
  <si>
    <t>Product Code.(产品编号)</t>
  </si>
  <si>
    <t>Style Code.(款号)</t>
  </si>
  <si>
    <t>4786-101-832</t>
  </si>
  <si>
    <t>Carton No.(箱号):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</si>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</sst>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8</xdr:col>
      <xdr:colOff>419100</xdr:colOff>
      <xdr:row>25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17246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144145</xdr:colOff>
      <xdr:row>31</xdr:row>
      <xdr:rowOff>66675</xdr:rowOff>
    </xdr:from>
    <xdr:to>
      <xdr:col>2</xdr:col>
      <xdr:colOff>50800</xdr:colOff>
      <xdr:row>33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0830560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8</xdr:col>
      <xdr:colOff>419100</xdr:colOff>
      <xdr:row>55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3345795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12</xdr:row>
      <xdr:rowOff>0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888936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0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888936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12</xdr:row>
      <xdr:rowOff>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88893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12</xdr:row>
      <xdr:rowOff>0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888936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0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888936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12</xdr:row>
      <xdr:rowOff>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88893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13</xdr:row>
      <xdr:rowOff>0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49896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13</xdr:row>
      <xdr:rowOff>0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949896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13</xdr:row>
      <xdr:rowOff>0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49896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13</xdr:row>
      <xdr:rowOff>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94989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0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949896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13</xdr:row>
      <xdr:rowOff>0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49896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13</xdr:row>
      <xdr:rowOff>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949896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17</xdr:row>
      <xdr:rowOff>200025</xdr:rowOff>
    </xdr:from>
    <xdr:to>
      <xdr:col>3</xdr:col>
      <xdr:colOff>1510665</xdr:colOff>
      <xdr:row>17</xdr:row>
      <xdr:rowOff>466090</xdr:rowOff>
    </xdr:to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278509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16</xdr:row>
      <xdr:rowOff>142875</xdr:rowOff>
    </xdr:from>
    <xdr:to>
      <xdr:col>2</xdr:col>
      <xdr:colOff>648335</xdr:colOff>
      <xdr:row>16</xdr:row>
      <xdr:rowOff>1155065</xdr:rowOff>
    </xdr:to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1470640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17</xdr:row>
      <xdr:rowOff>238125</xdr:rowOff>
    </xdr:from>
    <xdr:to>
      <xdr:col>7</xdr:col>
      <xdr:colOff>1472565</xdr:colOff>
      <xdr:row>17</xdr:row>
      <xdr:rowOff>504190</xdr:rowOff>
    </xdr:to>
    <xdr:pic>
      <xdr:nvPicPr>
        <xdr:cNvPr id="23" name="图片 2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282319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18</xdr:row>
      <xdr:rowOff>219075</xdr:rowOff>
    </xdr:from>
    <xdr:to>
      <xdr:col>7</xdr:col>
      <xdr:colOff>1490345</xdr:colOff>
      <xdr:row>19</xdr:row>
      <xdr:rowOff>534670</xdr:rowOff>
    </xdr:to>
    <xdr:pic>
      <xdr:nvPicPr>
        <xdr:cNvPr id="24" name="图片 2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341374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18</xdr:row>
      <xdr:rowOff>152400</xdr:rowOff>
    </xdr:from>
    <xdr:to>
      <xdr:col>3</xdr:col>
      <xdr:colOff>1471295</xdr:colOff>
      <xdr:row>19</xdr:row>
      <xdr:rowOff>467995</xdr:rowOff>
    </xdr:to>
    <xdr:pic>
      <xdr:nvPicPr>
        <xdr:cNvPr id="25" name="图片 2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334706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16</xdr:row>
      <xdr:rowOff>114935</xdr:rowOff>
    </xdr:from>
    <xdr:to>
      <xdr:col>6</xdr:col>
      <xdr:colOff>648335</xdr:colOff>
      <xdr:row>16</xdr:row>
      <xdr:rowOff>1127125</xdr:rowOff>
    </xdr:to>
    <xdr:pic>
      <xdr:nvPicPr>
        <xdr:cNvPr id="26" name="图片 2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42700"/>
          <a:ext cx="2324735" cy="1012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"/>
  <sheetViews>
    <sheetView tabSelected="1" topLeftCell="A14" workbookViewId="0">
      <selection activeCell="E34" sqref="E34:F3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45675</v>
      </c>
      <c r="F3" s="43"/>
      <c r="G3" s="36"/>
    </row>
    <row r="4" ht="29.1" customHeight="1" spans="4:12">
      <c r="D4" s="42" t="s">
        <v>3</v>
      </c>
      <c r="E4" s="44"/>
      <c r="F4" s="45"/>
      <c r="I4" s="57" t="s">
        <v>4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0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1" t="s">
        <v>25</v>
      </c>
      <c r="J7" s="50" t="s">
        <v>26</v>
      </c>
      <c r="K7" s="50" t="s">
        <v>27</v>
      </c>
      <c r="L7" s="47" t="s">
        <v>28</v>
      </c>
      <c r="N7" s="60"/>
    </row>
    <row r="8" s="34" customFormat="1" ht="30" customHeight="1" spans="1:14">
      <c r="A8" s="46"/>
      <c r="B8" s="52" t="s">
        <v>29</v>
      </c>
      <c r="C8" s="53" t="s">
        <v>30</v>
      </c>
      <c r="D8" s="53">
        <v>832</v>
      </c>
      <c r="E8" s="54" t="s">
        <v>31</v>
      </c>
      <c r="F8" s="53">
        <v>30600</v>
      </c>
      <c r="G8" s="55">
        <v>1530</v>
      </c>
      <c r="H8" s="56">
        <v>16130</v>
      </c>
      <c r="I8" s="61" t="s">
        <v>32</v>
      </c>
      <c r="J8" s="62">
        <f>H8*0.00115</f>
        <v>18.5495</v>
      </c>
      <c r="K8" s="63">
        <f>J8+0.6</f>
        <v>19.1495</v>
      </c>
      <c r="L8" s="53" t="s">
        <v>33</v>
      </c>
      <c r="N8" s="60"/>
    </row>
    <row r="31" ht="46.5" spans="1:12">
      <c r="A31" s="39" t="s">
        <v>0</v>
      </c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2">
      <c r="A32" s="41" t="s">
        <v>1</v>
      </c>
      <c r="B32" s="41"/>
      <c r="C32" s="38"/>
      <c r="D32" s="38"/>
      <c r="E32" s="38"/>
      <c r="F32" s="38"/>
      <c r="G32" s="38"/>
      <c r="H32" s="38"/>
      <c r="J32" s="38"/>
      <c r="K32" s="38"/>
      <c r="L32" s="38"/>
    </row>
    <row r="33" spans="4:7">
      <c r="D33" s="42" t="s">
        <v>2</v>
      </c>
      <c r="E33" s="43">
        <v>45676</v>
      </c>
      <c r="F33" s="43"/>
      <c r="G33" s="36"/>
    </row>
    <row r="34" ht="29.1" customHeight="1" spans="4:12">
      <c r="D34" s="42" t="s">
        <v>3</v>
      </c>
      <c r="E34" s="44" t="s">
        <v>34</v>
      </c>
      <c r="F34" s="45"/>
      <c r="I34" s="57" t="s">
        <v>4</v>
      </c>
      <c r="J34" s="57"/>
      <c r="K34" s="57"/>
      <c r="L34" s="57"/>
    </row>
    <row r="35" ht="9.95" customHeight="1" spans="9:10">
      <c r="I35" s="58"/>
      <c r="J35" s="59"/>
    </row>
    <row r="36" s="34" customFormat="1" ht="25.5" spans="1:14">
      <c r="A36" s="46" t="s">
        <v>5</v>
      </c>
      <c r="B36" s="47" t="s">
        <v>6</v>
      </c>
      <c r="C36" s="47" t="s">
        <v>7</v>
      </c>
      <c r="D36" s="48" t="s">
        <v>8</v>
      </c>
      <c r="E36" s="48" t="s">
        <v>9</v>
      </c>
      <c r="F36" s="49" t="s">
        <v>10</v>
      </c>
      <c r="G36" s="50" t="s">
        <v>11</v>
      </c>
      <c r="H36" s="50" t="s">
        <v>12</v>
      </c>
      <c r="I36" s="50" t="s">
        <v>13</v>
      </c>
      <c r="J36" s="50" t="s">
        <v>14</v>
      </c>
      <c r="K36" s="50" t="s">
        <v>15</v>
      </c>
      <c r="L36" s="47" t="s">
        <v>16</v>
      </c>
      <c r="N36" s="60"/>
    </row>
    <row r="37" s="34" customFormat="1" ht="30" customHeight="1" spans="1:14">
      <c r="A37" s="46" t="s">
        <v>17</v>
      </c>
      <c r="B37" s="47" t="s">
        <v>18</v>
      </c>
      <c r="C37" s="51" t="s">
        <v>19</v>
      </c>
      <c r="D37" s="50" t="s">
        <v>20</v>
      </c>
      <c r="E37" s="50" t="s">
        <v>21</v>
      </c>
      <c r="F37" s="49" t="s">
        <v>22</v>
      </c>
      <c r="G37" s="50" t="s">
        <v>23</v>
      </c>
      <c r="H37" s="50" t="s">
        <v>24</v>
      </c>
      <c r="I37" s="61" t="s">
        <v>25</v>
      </c>
      <c r="J37" s="50" t="s">
        <v>26</v>
      </c>
      <c r="K37" s="50" t="s">
        <v>27</v>
      </c>
      <c r="L37" s="47" t="s">
        <v>28</v>
      </c>
      <c r="N37" s="60"/>
    </row>
    <row r="38" s="34" customFormat="1" ht="30" customHeight="1" spans="1:14">
      <c r="A38" s="46"/>
      <c r="B38" s="52" t="s">
        <v>29</v>
      </c>
      <c r="C38" s="53" t="s">
        <v>30</v>
      </c>
      <c r="D38" s="53">
        <v>832</v>
      </c>
      <c r="E38" s="54" t="s">
        <v>31</v>
      </c>
      <c r="F38" s="53">
        <v>30600</v>
      </c>
      <c r="G38" s="55">
        <v>0</v>
      </c>
      <c r="H38" s="56">
        <v>16000</v>
      </c>
      <c r="I38" s="61" t="s">
        <v>32</v>
      </c>
      <c r="J38" s="62">
        <f>H38*0.00115</f>
        <v>18.4</v>
      </c>
      <c r="K38" s="63">
        <f>J38+0.6</f>
        <v>19</v>
      </c>
      <c r="L38" s="53" t="s">
        <v>33</v>
      </c>
      <c r="N38" s="60"/>
    </row>
  </sheetData>
  <mergeCells count="12">
    <mergeCell ref="A1:L1"/>
    <mergeCell ref="A2:L2"/>
    <mergeCell ref="E3:F3"/>
    <mergeCell ref="E4:F4"/>
    <mergeCell ref="I4:L4"/>
    <mergeCell ref="J5:L5"/>
    <mergeCell ref="A31:L31"/>
    <mergeCell ref="A32:L32"/>
    <mergeCell ref="E33:F33"/>
    <mergeCell ref="E34:F34"/>
    <mergeCell ref="I34:L34"/>
    <mergeCell ref="J35:L35"/>
  </mergeCells>
  <pageMargins left="0.393700787401575" right="0" top="0" bottom="0" header="0.31496062992126" footer="0.31496062992126"/>
  <pageSetup paperSize="9" scale="8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7"/>
  <sheetViews>
    <sheetView topLeftCell="A18" workbookViewId="0">
      <selection activeCell="A17" sqref="A17:D2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35</v>
      </c>
      <c r="C2" s="5" t="s">
        <v>4</v>
      </c>
      <c r="D2" s="6" t="s">
        <v>36</v>
      </c>
      <c r="F2" s="7" t="s">
        <v>35</v>
      </c>
      <c r="G2" s="5" t="s">
        <v>4</v>
      </c>
      <c r="H2" s="8" t="s">
        <v>36</v>
      </c>
    </row>
    <row r="3" customHeight="1" spans="2:8">
      <c r="B3" s="4" t="s">
        <v>37</v>
      </c>
      <c r="C3" s="9"/>
      <c r="D3" s="10"/>
      <c r="F3" s="7" t="s">
        <v>37</v>
      </c>
      <c r="G3" s="9"/>
      <c r="H3" s="11"/>
    </row>
    <row r="4" customHeight="1" spans="2:8">
      <c r="B4" s="4" t="s">
        <v>38</v>
      </c>
      <c r="C4" s="12" t="s">
        <v>39</v>
      </c>
      <c r="D4" s="13"/>
      <c r="F4" s="7" t="s">
        <v>38</v>
      </c>
      <c r="G4" s="12" t="s">
        <v>39</v>
      </c>
      <c r="H4" s="14"/>
    </row>
    <row r="5" customHeight="1" spans="2:8">
      <c r="B5" s="4" t="s">
        <v>37</v>
      </c>
      <c r="C5" s="15" t="s">
        <v>29</v>
      </c>
      <c r="D5" s="16" t="s">
        <v>40</v>
      </c>
      <c r="F5" s="7" t="s">
        <v>37</v>
      </c>
      <c r="G5" s="15" t="s">
        <v>29</v>
      </c>
      <c r="H5" s="17" t="s">
        <v>40</v>
      </c>
    </row>
    <row r="6" customHeight="1" spans="2:8">
      <c r="B6" s="4" t="s">
        <v>41</v>
      </c>
      <c r="C6" s="18" t="s">
        <v>42</v>
      </c>
      <c r="D6" s="19" t="s">
        <v>43</v>
      </c>
      <c r="F6" s="7" t="s">
        <v>41</v>
      </c>
      <c r="G6" s="18" t="s">
        <v>42</v>
      </c>
      <c r="H6" s="20" t="s">
        <v>44</v>
      </c>
    </row>
    <row r="7" ht="120.95" customHeight="1" spans="2:8">
      <c r="B7" s="4" t="s">
        <v>45</v>
      </c>
      <c r="C7" s="21">
        <v>16130</v>
      </c>
      <c r="D7" s="22"/>
      <c r="F7" s="7" t="s">
        <v>45</v>
      </c>
      <c r="G7" s="21">
        <v>16000</v>
      </c>
      <c r="H7" s="23"/>
    </row>
    <row r="8" customHeight="1" spans="2:8">
      <c r="B8" s="4" t="s">
        <v>46</v>
      </c>
      <c r="C8" s="24" t="s">
        <v>33</v>
      </c>
      <c r="D8" s="16" t="s">
        <v>47</v>
      </c>
      <c r="F8" s="7" t="s">
        <v>46</v>
      </c>
      <c r="G8" s="24" t="s">
        <v>33</v>
      </c>
      <c r="H8" s="17" t="s">
        <v>47</v>
      </c>
    </row>
    <row r="9" customHeight="1" spans="2:8">
      <c r="B9" s="4" t="s">
        <v>48</v>
      </c>
      <c r="C9" s="25">
        <v>19.15</v>
      </c>
      <c r="D9" s="26" t="s">
        <v>49</v>
      </c>
      <c r="F9" s="7" t="s">
        <v>48</v>
      </c>
      <c r="G9" s="25">
        <v>19</v>
      </c>
      <c r="H9" s="27" t="s">
        <v>49</v>
      </c>
    </row>
    <row r="10" customHeight="1" spans="2:8">
      <c r="B10" s="4" t="s">
        <v>50</v>
      </c>
      <c r="C10" s="25">
        <v>18.55</v>
      </c>
      <c r="D10" s="28"/>
      <c r="F10" s="7" t="s">
        <v>50</v>
      </c>
      <c r="G10" s="25">
        <v>18.4</v>
      </c>
      <c r="H10" s="29"/>
    </row>
    <row r="11" customHeight="1" spans="2:8">
      <c r="B11" s="4" t="s">
        <v>51</v>
      </c>
      <c r="C11" s="30" t="s">
        <v>52</v>
      </c>
      <c r="D11" s="31"/>
      <c r="F11" s="32" t="s">
        <v>51</v>
      </c>
      <c r="G11" s="30" t="s">
        <v>52</v>
      </c>
      <c r="H11" s="33"/>
    </row>
    <row r="17" customFormat="1" ht="99" customHeight="1" spans="2:8">
      <c r="B17" s="1"/>
      <c r="C17" s="2"/>
      <c r="D17" s="3"/>
      <c r="F17" s="1"/>
      <c r="G17" s="2"/>
      <c r="H17" s="3"/>
    </row>
    <row r="18" customFormat="1" customHeight="1" spans="2:8">
      <c r="B18" s="4" t="s">
        <v>35</v>
      </c>
      <c r="C18" s="5" t="s">
        <v>4</v>
      </c>
      <c r="D18" s="6" t="s">
        <v>36</v>
      </c>
      <c r="F18" s="7" t="s">
        <v>35</v>
      </c>
      <c r="G18" s="5"/>
      <c r="H18" s="8" t="s">
        <v>36</v>
      </c>
    </row>
    <row r="19" customFormat="1" customHeight="1" spans="2:8">
      <c r="B19" s="4" t="s">
        <v>37</v>
      </c>
      <c r="C19" s="9"/>
      <c r="D19" s="10"/>
      <c r="F19" s="7" t="s">
        <v>37</v>
      </c>
      <c r="G19" s="9"/>
      <c r="H19" s="11"/>
    </row>
    <row r="20" customFormat="1" customHeight="1" spans="2:8">
      <c r="B20" s="4" t="s">
        <v>38</v>
      </c>
      <c r="C20" s="12" t="s">
        <v>39</v>
      </c>
      <c r="D20" s="13"/>
      <c r="F20" s="7" t="s">
        <v>38</v>
      </c>
      <c r="G20" s="12"/>
      <c r="H20" s="14"/>
    </row>
    <row r="21" customFormat="1" customHeight="1" spans="2:8">
      <c r="B21" s="4" t="s">
        <v>37</v>
      </c>
      <c r="C21" s="15" t="s">
        <v>29</v>
      </c>
      <c r="D21" s="16" t="s">
        <v>40</v>
      </c>
      <c r="F21" s="7" t="s">
        <v>37</v>
      </c>
      <c r="G21" s="15"/>
      <c r="H21" s="17" t="s">
        <v>40</v>
      </c>
    </row>
    <row r="22" customFormat="1" customHeight="1" spans="2:8">
      <c r="B22" s="4" t="s">
        <v>41</v>
      </c>
      <c r="C22" s="18" t="s">
        <v>42</v>
      </c>
      <c r="D22" s="19" t="s">
        <v>53</v>
      </c>
      <c r="F22" s="7" t="s">
        <v>41</v>
      </c>
      <c r="G22" s="18"/>
      <c r="H22" s="20"/>
    </row>
    <row r="23" customFormat="1" ht="120.95" customHeight="1" spans="2:8">
      <c r="B23" s="4" t="s">
        <v>45</v>
      </c>
      <c r="C23" s="21">
        <v>16000</v>
      </c>
      <c r="D23" s="22"/>
      <c r="F23" s="7" t="s">
        <v>45</v>
      </c>
      <c r="G23" s="21"/>
      <c r="H23" s="23"/>
    </row>
    <row r="24" customFormat="1" customHeight="1" spans="2:8">
      <c r="B24" s="4" t="s">
        <v>46</v>
      </c>
      <c r="C24" s="24" t="s">
        <v>33</v>
      </c>
      <c r="D24" s="16" t="s">
        <v>47</v>
      </c>
      <c r="F24" s="7" t="s">
        <v>46</v>
      </c>
      <c r="G24" s="24"/>
      <c r="H24" s="17" t="s">
        <v>47</v>
      </c>
    </row>
    <row r="25" customFormat="1" customHeight="1" spans="2:8">
      <c r="B25" s="4" t="s">
        <v>48</v>
      </c>
      <c r="C25" s="25">
        <v>19</v>
      </c>
      <c r="D25" s="26" t="s">
        <v>49</v>
      </c>
      <c r="F25" s="7" t="s">
        <v>48</v>
      </c>
      <c r="G25" s="25"/>
      <c r="H25" s="27" t="s">
        <v>49</v>
      </c>
    </row>
    <row r="26" customFormat="1" customHeight="1" spans="2:8">
      <c r="B26" s="4" t="s">
        <v>50</v>
      </c>
      <c r="C26" s="25">
        <v>18.4</v>
      </c>
      <c r="D26" s="28"/>
      <c r="F26" s="7" t="s">
        <v>50</v>
      </c>
      <c r="G26" s="25"/>
      <c r="H26" s="29"/>
    </row>
    <row r="27" customFormat="1" customHeight="1" spans="2:8">
      <c r="B27" s="4" t="s">
        <v>51</v>
      </c>
      <c r="C27" s="30" t="s">
        <v>52</v>
      </c>
      <c r="D27" s="31"/>
      <c r="F27" s="32" t="s">
        <v>51</v>
      </c>
      <c r="G27" s="30" t="s">
        <v>52</v>
      </c>
      <c r="H27" s="33"/>
    </row>
  </sheetData>
  <mergeCells count="16">
    <mergeCell ref="B1:D1"/>
    <mergeCell ref="F1:H1"/>
    <mergeCell ref="B17:D17"/>
    <mergeCell ref="F17:H17"/>
    <mergeCell ref="D2:D4"/>
    <mergeCell ref="D6:D7"/>
    <mergeCell ref="D9:D11"/>
    <mergeCell ref="D18:D20"/>
    <mergeCell ref="D22:D23"/>
    <mergeCell ref="D25:D27"/>
    <mergeCell ref="H2:H4"/>
    <mergeCell ref="H6:H7"/>
    <mergeCell ref="H9:H11"/>
    <mergeCell ref="H18:H20"/>
    <mergeCell ref="H22:H23"/>
    <mergeCell ref="H25:H27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2025-01-18T11:21:02Z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05CED9583E3B4E9391CC5986B23C6BBB_13</vt:lpwstr>
  </property>
</Properties>
</file>