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<sst xmlns="http://schemas.openxmlformats.org/spreadsheetml/2006/main" count="86" uniqueCount="67">
  <si>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</si>
  <si>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</si>
  <si>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</si>
  <si>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</si>
  <si>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SF3144599394239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</si>
  <si>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</si>
  <si>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</si>
  <si>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</si>
  <si>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</si>
  <si>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</si>
  <si>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</si>
  <si>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</si>
  <si>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</si>
  <si>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</si>
  <si>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</si>
  <si>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</si>
  <si>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</si>
  <si>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</si>
  <si>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</si>
  <si>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</si>
  <si>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</si>
  <si>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</si>
  <si>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</si>
  <si>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</si>
  <si>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</si>
  <si>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</si>
  <si>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</si>
  <si>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</si>
  <si>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</si>
  <si>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58663-D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</si>
  <si>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</si>
  <si>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4786-112</t>
  </si>
  <si>
    <t>712</t>
  </si>
  <si>
    <t>XS</t>
  </si>
  <si>
    <t>1/1</t>
  </si>
  <si>
    <t>23</t>
  </si>
  <si>
    <t>23.4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</si>
  <si>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</si>
  <si>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</si>
  <si>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</si>
  <si>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</si>
  <si>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</si>
  <si>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</si>
  <si>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</si>
  <si>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</si>
  <si>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</si>
  <si>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</si>
  <si>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4786-112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</si>
  <si>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</si>
  <si>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</si>
  <si>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</si>
  <si>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</si>
  <si>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</si>
  <si>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</si>
  <si>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</si>
  <si>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</si>
  <si>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</si>
  <si>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23.4KG</t>
  </si>
  <si>
    <t>Made In China</t>
  </si>
  <si>
    <t>Net Weight（净重）</t>
  </si>
  <si>
    <t>23KG</t>
  </si>
  <si>
    <t>Remark（备注）</t>
  </si>
  <si>
    <t>04786112712012</t>
  </si>
  <si>
    <t>04786112712029</t>
  </si>
  <si>
    <t>04786112712036</t>
  </si>
  <si>
    <t>04786112712043</t>
  </si>
  <si>
    <t>04786112712050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</si>
</sst>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6757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57150</xdr:rowOff>
    </xdr:from>
    <xdr:to>
      <xdr:col>1</xdr:col>
      <xdr:colOff>1352550</xdr:colOff>
      <xdr:row>6</xdr:row>
      <xdr:rowOff>736600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76475" y="3254375"/>
          <a:ext cx="1085850" cy="679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D22" sqref="D22"/>
    </sheetView>
  </sheetViews>
  <sheetFormatPr defaultColWidth="9" defaultRowHeight="15"/>
  <cols>
    <col min="1" max="1" width="12" style="19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45310</v>
      </c>
      <c r="F3" s="26"/>
      <c r="G3" s="27"/>
      <c r="H3" s="28"/>
      <c r="I3" s="32"/>
      <c r="J3" s="32"/>
      <c r="K3" s="32"/>
      <c r="L3" s="32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2"/>
      <c r="J4" s="32"/>
      <c r="K4" s="32"/>
      <c r="L4" s="32"/>
    </row>
    <row r="5" spans="1:1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ht="28.5" spans="1:12">
      <c r="A7" s="33" t="s">
        <v>17</v>
      </c>
      <c r="B7" s="39" t="s">
        <v>18</v>
      </c>
      <c r="C7" s="40" t="s">
        <v>19</v>
      </c>
      <c r="D7" s="41" t="s">
        <v>20</v>
      </c>
      <c r="E7" s="41" t="s">
        <v>21</v>
      </c>
      <c r="F7" s="42" t="s">
        <v>22</v>
      </c>
      <c r="G7" s="41" t="s">
        <v>23</v>
      </c>
      <c r="H7" s="43" t="s">
        <v>24</v>
      </c>
      <c r="I7" s="41" t="s">
        <v>25</v>
      </c>
      <c r="J7" s="41" t="s">
        <v>26</v>
      </c>
      <c r="K7" s="41" t="s">
        <v>27</v>
      </c>
      <c r="L7" s="39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4" t="s">
        <v>32</v>
      </c>
      <c r="E8" s="37" t="s">
        <v>33</v>
      </c>
      <c r="F8" s="45">
        <v>5600</v>
      </c>
      <c r="G8" s="46">
        <f t="shared" ref="G8:G21" si="0">F8*0.05</f>
        <v>280</v>
      </c>
      <c r="H8" s="46">
        <f t="shared" ref="H8:H21" si="1">SUM(F8:G8)</f>
        <v>5880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20" customHeight="1" spans="1:12">
      <c r="A9" s="7"/>
      <c r="B9" s="9"/>
      <c r="C9" s="9"/>
      <c r="D9" s="44"/>
      <c r="E9" s="37" t="s">
        <v>38</v>
      </c>
      <c r="F9" s="45">
        <v>9425</v>
      </c>
      <c r="G9" s="46">
        <f t="shared" si="0"/>
        <v>471.25</v>
      </c>
      <c r="H9" s="46">
        <f t="shared" si="1"/>
        <v>9896.25</v>
      </c>
      <c r="I9" s="51"/>
      <c r="J9" s="52"/>
      <c r="K9" s="52"/>
      <c r="L9" s="53"/>
    </row>
    <row r="10" ht="20" customHeight="1" spans="1:12">
      <c r="A10" s="7"/>
      <c r="B10" s="9"/>
      <c r="C10" s="9"/>
      <c r="D10" s="44"/>
      <c r="E10" s="37" t="s">
        <v>39</v>
      </c>
      <c r="F10" s="45">
        <v>8752</v>
      </c>
      <c r="G10" s="46">
        <f t="shared" si="0"/>
        <v>437.6</v>
      </c>
      <c r="H10" s="46">
        <f t="shared" si="1"/>
        <v>9189.6</v>
      </c>
      <c r="I10" s="51"/>
      <c r="J10" s="52"/>
      <c r="K10" s="52"/>
      <c r="L10" s="53"/>
    </row>
    <row r="11" ht="20" customHeight="1" spans="1:12">
      <c r="A11" s="7"/>
      <c r="B11" s="9"/>
      <c r="C11" s="9"/>
      <c r="D11" s="44"/>
      <c r="E11" s="37" t="s">
        <v>40</v>
      </c>
      <c r="F11" s="45">
        <v>4651</v>
      </c>
      <c r="G11" s="46">
        <f t="shared" si="0"/>
        <v>232.55</v>
      </c>
      <c r="H11" s="46">
        <f t="shared" si="1"/>
        <v>4883.55</v>
      </c>
      <c r="I11" s="51"/>
      <c r="J11" s="52"/>
      <c r="K11" s="52"/>
      <c r="L11" s="53"/>
    </row>
    <row r="12" ht="20" customHeight="1" spans="1:12">
      <c r="A12" s="7"/>
      <c r="B12" s="9"/>
      <c r="C12" s="9"/>
      <c r="D12" s="44"/>
      <c r="E12" s="37" t="s">
        <v>41</v>
      </c>
      <c r="F12" s="45">
        <v>2173</v>
      </c>
      <c r="G12" s="46">
        <f t="shared" si="0"/>
        <v>108.65</v>
      </c>
      <c r="H12" s="46">
        <f t="shared" si="1"/>
        <v>2281.65</v>
      </c>
      <c r="I12" s="51"/>
      <c r="J12" s="52"/>
      <c r="K12" s="52"/>
      <c r="L12" s="53"/>
    </row>
    <row r="13" ht="36" customHeight="1" spans="1:12">
      <c r="A13" s="7" t="s">
        <v>29</v>
      </c>
      <c r="B13" s="47" t="s">
        <v>42</v>
      </c>
      <c r="C13" s="9" t="s">
        <v>31</v>
      </c>
      <c r="D13" s="44" t="s">
        <v>32</v>
      </c>
      <c r="E13" s="37"/>
      <c r="F13" s="45">
        <f>SUM(F8:F12)</f>
        <v>30601</v>
      </c>
      <c r="G13" s="46">
        <f t="shared" si="0"/>
        <v>1530.05</v>
      </c>
      <c r="H13" s="46">
        <f t="shared" si="1"/>
        <v>32131.05</v>
      </c>
      <c r="I13" s="51"/>
      <c r="J13" s="52"/>
      <c r="K13" s="52"/>
      <c r="L13" s="53"/>
    </row>
    <row r="14" ht="36" customHeight="1" spans="1:12">
      <c r="A14" s="7" t="s">
        <v>29</v>
      </c>
      <c r="B14" s="47" t="s">
        <v>42</v>
      </c>
      <c r="C14" s="9" t="s">
        <v>31</v>
      </c>
      <c r="D14" s="44" t="s">
        <v>32</v>
      </c>
      <c r="E14" s="37"/>
      <c r="F14" s="45">
        <f>SUM(F8:F12)</f>
        <v>30601</v>
      </c>
      <c r="G14" s="46">
        <f t="shared" si="0"/>
        <v>1530.05</v>
      </c>
      <c r="H14" s="46">
        <f t="shared" si="1"/>
        <v>32131.05</v>
      </c>
      <c r="I14" s="51"/>
      <c r="J14" s="52"/>
      <c r="K14" s="52"/>
      <c r="L14" s="53"/>
    </row>
    <row r="15" ht="36" customHeight="1" spans="1:12">
      <c r="A15" s="7" t="s">
        <v>29</v>
      </c>
      <c r="B15" s="47" t="s">
        <v>42</v>
      </c>
      <c r="C15" s="9" t="s">
        <v>31</v>
      </c>
      <c r="D15" s="44" t="s">
        <v>32</v>
      </c>
      <c r="E15" s="37"/>
      <c r="F15" s="45">
        <f>SUM(F8:F12)</f>
        <v>30601</v>
      </c>
      <c r="G15" s="46">
        <f t="shared" si="0"/>
        <v>1530.05</v>
      </c>
      <c r="H15" s="46">
        <f t="shared" si="1"/>
        <v>32131.05</v>
      </c>
      <c r="I15" s="51"/>
      <c r="J15" s="52"/>
      <c r="K15" s="52"/>
      <c r="L15" s="53"/>
    </row>
    <row r="16" spans="1:12">
      <c r="A16" s="7" t="s">
        <v>43</v>
      </c>
      <c r="B16" s="7"/>
      <c r="C16" s="9"/>
      <c r="D16" s="45"/>
      <c r="E16" s="37"/>
      <c r="F16" s="45">
        <f>SUM(F8:F15)</f>
        <v>122404</v>
      </c>
      <c r="G16" s="46">
        <f t="shared" si="0"/>
        <v>6120.2</v>
      </c>
      <c r="H16" s="46">
        <f t="shared" si="1"/>
        <v>128524.2</v>
      </c>
      <c r="I16" s="54"/>
      <c r="J16" s="54"/>
      <c r="K16" s="54"/>
      <c r="L16" s="54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B25" sqref="B25"/>
    </sheetView>
  </sheetViews>
  <sheetFormatPr defaultColWidth="9" defaultRowHeight="13.5" outlineLevelCol="2"/>
  <cols>
    <col min="1" max="1" width="26.375" customWidth="1"/>
    <col min="2" max="2" width="24" customWidth="1"/>
    <col min="3" max="3" width="23.5" customWidth="1"/>
  </cols>
  <sheetData>
    <row r="1" customFormat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8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5" spans="2:2">
      <c r="B15" s="55" t="s">
        <v>62</v>
      </c>
    </row>
    <row r="16" spans="2:2">
      <c r="B16" s="55" t="s">
        <v>63</v>
      </c>
    </row>
    <row r="17" spans="2:2">
      <c r="B17" s="55" t="s">
        <v>64</v>
      </c>
    </row>
    <row r="18" spans="2:2">
      <c r="B18" s="55" t="s">
        <v>65</v>
      </c>
    </row>
    <row r="19" spans="2:2">
      <c r="B19" s="55" t="s">
        <v>66</v>
      </c>
    </row>
    <row r="20" spans="2:2">
      <c r="B20" s="55" t="s">
        <v>62</v>
      </c>
    </row>
    <row r="21" spans="2:2">
      <c r="B21" s="55" t="s">
        <v>63</v>
      </c>
    </row>
    <row r="22" spans="2:2">
      <c r="B22" s="55" t="s">
        <v>64</v>
      </c>
    </row>
    <row r="23" spans="2:2">
      <c r="B23" s="55" t="s">
        <v>65</v>
      </c>
    </row>
    <row r="24" spans="2:2">
      <c r="B24" s="55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2025-01-19T09:14:10Z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DF0245F272C84B8BAE8BD04ABE0ACBCE_12</vt:lpwstr>
  </property>
</Properties>
</file>