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1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<sst xmlns="http://schemas.openxmlformats.org/spreadsheetml/2006/main" count="86" uniqueCount="67">
  <si>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</si>
  <si>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</si>
  <si>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</si>
  <si>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</si>
  <si>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SF3144599394239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</si>
  <si>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</si>
  <si>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</si>
  <si>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</si>
  <si>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</si>
  <si>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</si>
  <si>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</si>
  <si>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</si>
  <si>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</si>
  <si>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</si>
  <si>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</si>
  <si>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</si>
  <si>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</si>
  <si>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</si>
  <si>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</si>
  <si>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</si>
  <si>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</si>
  <si>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</si>
  <si>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</si>
  <si>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</si>
  <si>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</si>
  <si>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</si>
  <si>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</si>
  <si>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</si>
  <si>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</si>
  <si>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58681-D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</si>
  <si>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</si>
  <si>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4786-113</t>
  </si>
  <si>
    <t>712</t>
  </si>
  <si>
    <t>XS</t>
  </si>
  <si>
    <t>1/1</t>
  </si>
  <si>
    <t>23</t>
  </si>
  <si>
    <t>23.4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</si>
  <si>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</si>
  <si>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</si>
  <si>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</si>
  <si>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</si>
  <si>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</si>
  <si>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</si>
  <si>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</si>
  <si>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</si>
  <si>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</si>
  <si>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</si>
  <si>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</si>
  <si>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</si>
  <si>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</si>
  <si>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</si>
  <si>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</si>
  <si>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</si>
  <si>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</si>
  <si>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</si>
  <si>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</si>
  <si>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</si>
  <si>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</si>
  <si>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</si>
  <si>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</si>
  <si>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</si>
  <si>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</si>
  <si>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>04786113712011</t>
  </si>
  <si>
    <t>04786113712028</t>
  </si>
  <si>
    <t>04786113712035</t>
  </si>
  <si>
    <t>04786113712042</t>
  </si>
  <si>
    <t>04786113712059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</si>
</sst>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47625</xdr:rowOff>
    </xdr:from>
    <xdr:to>
      <xdr:col>1</xdr:col>
      <xdr:colOff>1323975</xdr:colOff>
      <xdr:row>6</xdr:row>
      <xdr:rowOff>812800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244850"/>
          <a:ext cx="1085850" cy="765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2" workbookViewId="0">
      <selection activeCell="P15" sqref="P15"/>
    </sheetView>
  </sheetViews>
  <sheetFormatPr defaultColWidth="9" defaultRowHeight="15"/>
  <cols>
    <col min="1" max="1" width="12" style="19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45310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7344</v>
      </c>
      <c r="G8" s="46">
        <f t="shared" ref="G8:G16" si="0">F8*0.05</f>
        <v>367.2</v>
      </c>
      <c r="H8" s="46">
        <f t="shared" ref="H8:H16" si="1">SUM(F8:G8)</f>
        <v>7711.2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4"/>
      <c r="E9" s="37" t="s">
        <v>38</v>
      </c>
      <c r="F9" s="45">
        <v>8660</v>
      </c>
      <c r="G9" s="46">
        <f t="shared" si="0"/>
        <v>433</v>
      </c>
      <c r="H9" s="46">
        <f t="shared" si="1"/>
        <v>9093</v>
      </c>
      <c r="I9" s="51"/>
      <c r="J9" s="52"/>
      <c r="K9" s="52"/>
      <c r="L9" s="53"/>
    </row>
    <row r="10" ht="20" customHeight="1" spans="1:12">
      <c r="A10" s="7"/>
      <c r="B10" s="9"/>
      <c r="C10" s="9"/>
      <c r="D10" s="44"/>
      <c r="E10" s="37" t="s">
        <v>39</v>
      </c>
      <c r="F10" s="45">
        <v>8140</v>
      </c>
      <c r="G10" s="46">
        <f t="shared" si="0"/>
        <v>407</v>
      </c>
      <c r="H10" s="46">
        <f t="shared" si="1"/>
        <v>8547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4"/>
      <c r="E11" s="37" t="s">
        <v>40</v>
      </c>
      <c r="F11" s="45">
        <v>4437</v>
      </c>
      <c r="G11" s="46">
        <f t="shared" si="0"/>
        <v>221.85</v>
      </c>
      <c r="H11" s="46">
        <f t="shared" si="1"/>
        <v>4658.85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4"/>
      <c r="E12" s="37" t="s">
        <v>41</v>
      </c>
      <c r="F12" s="45">
        <v>2020</v>
      </c>
      <c r="G12" s="46">
        <f t="shared" si="0"/>
        <v>101</v>
      </c>
      <c r="H12" s="46">
        <f t="shared" si="1"/>
        <v>2121</v>
      </c>
      <c r="I12" s="51"/>
      <c r="J12" s="52"/>
      <c r="K12" s="52"/>
      <c r="L12" s="53"/>
    </row>
    <row r="13" ht="36" customHeight="1" spans="1:12">
      <c r="A13" s="7" t="s">
        <v>29</v>
      </c>
      <c r="B13" s="47" t="s">
        <v>42</v>
      </c>
      <c r="C13" s="9" t="s">
        <v>31</v>
      </c>
      <c r="D13" s="44" t="s">
        <v>32</v>
      </c>
      <c r="E13" s="37"/>
      <c r="F13" s="45">
        <f>SUM(F8:F12)</f>
        <v>30601</v>
      </c>
      <c r="G13" s="46">
        <f>F13*0.05</f>
        <v>1530.05</v>
      </c>
      <c r="H13" s="46">
        <f t="shared" si="1"/>
        <v>32131.05</v>
      </c>
      <c r="I13" s="51"/>
      <c r="J13" s="52"/>
      <c r="K13" s="52"/>
      <c r="L13" s="53"/>
    </row>
    <row r="14" ht="36" customHeight="1" spans="1:12">
      <c r="A14" s="7" t="s">
        <v>29</v>
      </c>
      <c r="B14" s="47" t="s">
        <v>42</v>
      </c>
      <c r="C14" s="9" t="s">
        <v>31</v>
      </c>
      <c r="D14" s="44" t="s">
        <v>32</v>
      </c>
      <c r="E14" s="37"/>
      <c r="F14" s="45">
        <f>SUM(F8:F12)</f>
        <v>30601</v>
      </c>
      <c r="G14" s="46">
        <f t="shared" si="0"/>
        <v>1530.05</v>
      </c>
      <c r="H14" s="46">
        <f t="shared" si="1"/>
        <v>32131.05</v>
      </c>
      <c r="I14" s="51"/>
      <c r="J14" s="52"/>
      <c r="K14" s="52"/>
      <c r="L14" s="53"/>
    </row>
    <row r="15" ht="36" customHeight="1" spans="1:12">
      <c r="A15" s="7" t="s">
        <v>29</v>
      </c>
      <c r="B15" s="47" t="s">
        <v>42</v>
      </c>
      <c r="C15" s="9" t="s">
        <v>31</v>
      </c>
      <c r="D15" s="44" t="s">
        <v>32</v>
      </c>
      <c r="E15" s="37"/>
      <c r="F15" s="45">
        <f>SUM(F8:F12)</f>
        <v>30601</v>
      </c>
      <c r="G15" s="46">
        <f t="shared" si="0"/>
        <v>1530.05</v>
      </c>
      <c r="H15" s="46">
        <f t="shared" si="1"/>
        <v>32131.05</v>
      </c>
      <c r="I15" s="51"/>
      <c r="J15" s="52"/>
      <c r="K15" s="52"/>
      <c r="L15" s="53"/>
    </row>
    <row r="16" spans="1:12">
      <c r="A16" s="7" t="s">
        <v>43</v>
      </c>
      <c r="B16" s="7"/>
      <c r="C16" s="9"/>
      <c r="D16" s="45"/>
      <c r="E16" s="37"/>
      <c r="F16" s="45">
        <f>SUM(F8:F15)</f>
        <v>122404</v>
      </c>
      <c r="G16" s="46">
        <f t="shared" si="0"/>
        <v>6120.2</v>
      </c>
      <c r="H16" s="46">
        <f t="shared" si="1"/>
        <v>128524.2</v>
      </c>
      <c r="I16" s="54"/>
      <c r="J16" s="54"/>
      <c r="K16" s="54"/>
      <c r="L16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24" sqref="B24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2:2">
      <c r="B14" s="55" t="s">
        <v>62</v>
      </c>
    </row>
    <row r="15" spans="2:2">
      <c r="B15" s="55" t="s">
        <v>63</v>
      </c>
    </row>
    <row r="16" spans="2:2">
      <c r="B16" s="55" t="s">
        <v>64</v>
      </c>
    </row>
    <row r="17" spans="2:2">
      <c r="B17" s="55" t="s">
        <v>65</v>
      </c>
    </row>
    <row r="18" spans="2:2">
      <c r="B18" s="55" t="s">
        <v>66</v>
      </c>
    </row>
    <row r="19" spans="2:2">
      <c r="B19" s="55" t="s">
        <v>62</v>
      </c>
    </row>
    <row r="20" spans="2:2">
      <c r="B20" s="55" t="s">
        <v>63</v>
      </c>
    </row>
    <row r="21" spans="2:2">
      <c r="B21" s="55" t="s">
        <v>64</v>
      </c>
    </row>
    <row r="22" spans="2:2">
      <c r="B22" s="55" t="s">
        <v>65</v>
      </c>
    </row>
    <row r="23" spans="2:2">
      <c r="B23" s="55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明细1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2025-01-19T09:21:45Z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AE885C2716AD45FA804F17DADF7D0062_12</vt:lpwstr>
  </property>
</Properties>
</file>