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9"/>
  <c r="G8"/>
  <c r="H8" s="1"/>
  <c r="G9"/>
  <c r="H9" s="1"/>
  <c r="G10"/>
  <c r="H10" s="1"/>
  <c r="G11"/>
  <c r="H11"/>
  <c r="G12"/>
  <c r="H12" s="1"/>
  <c r="G13"/>
  <c r="H13" s="1"/>
  <c r="H7"/>
  <c r="G7"/>
</calcChain>
</file>

<file path=xl/sharedStrings.xml><?xml version="1.0" encoding="utf-8"?>
<sst xmlns="http://schemas.openxmlformats.org/spreadsheetml/2006/main" count="53" uniqueCount="53">
  <si>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</si>
  <si>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</si>
  <si>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</si>
  <si>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</si>
  <si>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</si>
  <si>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</si>
  <si>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</si>
  <si>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</si>
  <si>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</si>
  <si>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</si>
  <si>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</si>
  <si>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</si>
  <si>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</si>
  <si>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</si>
  <si>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</si>
  <si>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</si>
  <si>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</si>
  <si>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</si>
  <si>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</si>
  <si>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</si>
  <si>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</si>
  <si>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</si>
  <si>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</si>
  <si>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</si>
  <si>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</si>
  <si>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</si>
  <si>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</si>
  <si>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</si>
  <si>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XS</t>
  </si>
  <si>
    <t xml:space="preserve"> MIYKNHM-00</t>
  </si>
  <si>
    <t>S</t>
  </si>
  <si>
    <t xml:space="preserve"> MIYKNHM-01</t>
  </si>
  <si>
    <t>734690220737</t>
    <phoneticPr fontId="19" type="noConversion"/>
  </si>
  <si>
    <t>M</t>
  </si>
  <si>
    <t xml:space="preserve"> MIYKNHM-02</t>
  </si>
  <si>
    <t>734690220744</t>
    <phoneticPr fontId="19" type="noConversion"/>
  </si>
  <si>
    <t>L</t>
  </si>
  <si>
    <t xml:space="preserve"> MIYKNHM-03</t>
  </si>
  <si>
    <t>734690220751</t>
    <phoneticPr fontId="19" type="noConversion"/>
  </si>
  <si>
    <t>XL</t>
  </si>
  <si>
    <t xml:space="preserve"> MIYKNHM-04</t>
  </si>
  <si>
    <t>734690220768</t>
    <phoneticPr fontId="19" type="noConversion"/>
  </si>
  <si>
    <t>2XL</t>
  </si>
  <si>
    <t xml:space="preserve"> MIYKNHM-05</t>
  </si>
  <si>
    <t>734690220775</t>
    <phoneticPr fontId="19" type="noConversion"/>
  </si>
  <si>
    <t>3XL</t>
  </si>
  <si>
    <t xml:space="preserve"> MIYKNHM-06</t>
  </si>
  <si>
    <t>734690220720</t>
    <phoneticPr fontId="19" type="noConversion"/>
  </si>
  <si>
    <t>734690220782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</si>
  <si>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15" type="noConversion"/>
  </si>
  <si>
    <t>SF 1548867704276</t>
    <phoneticPr fontId="15" type="noConversion"/>
  </si>
  <si>
    <t xml:space="preserve">安徽爱戈斯服饰有限公司  萝莉 13671706768  安徽省六安高新技术产业开发区创新路24号                                                                            </t>
    <phoneticPr fontId="15" type="noConversion"/>
  </si>
  <si>
    <t>P25010638  S25010382   RESTOCK-DEC-2024-B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</si>
</sst>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MS Sans Serif"/>
      <family val="2"/>
    </font>
    <font>
      <sz val="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7" fillId="0" borderId="0"/>
    <xf numFmtId="177" fontId="19" fillId="0" borderId="0">
      <alignment vertical="center"/>
    </xf>
    <xf numFmtId="0" fontId="21" fillId="0" borderId="0"/>
  </cellStyleXfs>
  <cellXfs count="38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7" fontId="6" fillId="2" borderId="1" xfId="2" applyNumberFormat="1" applyFont="1" applyFill="1" applyBorder="1" applyAlignment="1">
      <alignment horizontal="center" vertical="center" wrapText="1"/>
    </xf>
    <xf numFmtId="177" fontId="10" fillId="2" borderId="1" xfId="3" applyFont="1" applyFill="1" applyBorder="1" applyAlignment="1">
      <alignment horizontal="center" vertical="center" wrapText="1"/>
    </xf>
    <xf numFmtId="177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5" fontId="10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0" fontId="5" fillId="0" borderId="1" xfId="3" applyNumberFormat="1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vertical="center"/>
    </xf>
    <xf numFmtId="49" fontId="22" fillId="0" borderId="1" xfId="8" applyNumberFormat="1" applyFont="1" applyBorder="1" applyAlignment="1">
      <alignment wrapText="1"/>
    </xf>
    <xf numFmtId="178" fontId="0" fillId="0" borderId="1" xfId="0" applyNumberFormat="1" applyBorder="1">
      <alignment vertical="center"/>
    </xf>
    <xf numFmtId="177" fontId="20" fillId="0" borderId="2" xfId="0" applyFont="1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0" fillId="0" borderId="4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</cellXfs>
  <cellStyles count="9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  <cellStyle name="常规_Sheet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447675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447675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447675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42" name="Text Box 21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43" name="Text Box 22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44" name="Text Box 23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45" name="Text Box 24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46" name="Text Box 25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47" name="Text Box 26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48" name="Text Box 27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49" name="Text Box 28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50" name="Text Box 29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51" name="Text Box 30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52" name="Text Box 31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55" name="Text Box 22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56" name="Text Box 23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57" name="Text Box 24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58" name="Text Box 25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59" name="Text Box 26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60" name="Text Box 27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61" name="Text Box 28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62" name="Text Box 29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63" name="Text Box 30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64" name="Text Box 31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65" name="Text Box 32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66" name="Text Box 45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67" name="Text Box 46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68" name="Text Box 47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69" name="Text Box 55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70" name="Text Box 56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72" name="Text Box 22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73" name="Text Box 23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74" name="Text Box 24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75" name="Text Box 25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76" name="Text Box 26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77" name="Text Box 27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78" name="Text Box 28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79" name="Text Box 29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80" name="Text Box 30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81" name="Text Box 31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82" name="Text Box 32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84" name="Text Box 22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85" name="Text Box 23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86" name="Text Box 24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87" name="Text Box 25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88" name="Text Box 26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89" name="Text Box 27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90" name="Text Box 28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91" name="Text Box 29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92" name="Text Box 30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93" name="Text Box 31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94" name="Text Box 32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95" name="Text Box 45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96" name="Text Box 46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97" name="Text Box 47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98" name="Text Box 55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299" name="Text Box 56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301" name="Text Box 22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302" name="Text Box 23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303" name="Text Box 24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304" name="Text Box 25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305" name="Text Box 26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306" name="Text Box 27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307" name="Text Box 28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308" name="Text Box 29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309" name="Text Box 30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310" name="Text Box 31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7</xdr:row>
      <xdr:rowOff>38100</xdr:rowOff>
    </xdr:to>
    <xdr:sp macro="" textlink="">
      <xdr:nvSpPr>
        <xdr:cNvPr id="311" name="Text Box 32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B16" sqref="B16"/>
    </sheetView>
  </sheetViews>
  <sheetFormatPr defaultRowHeight="13.5"/>
  <cols>
    <col min="1" max="1" width="11.875" customWidth="1"/>
    <col min="2" max="2" width="9.875" customWidth="1"/>
    <col min="3" max="3" width="14.75" customWidth="1"/>
    <col min="4" max="4" width="12.75" style="19" customWidth="1"/>
    <col min="5" max="5" width="17.625" customWidth="1"/>
    <col min="6" max="6" width="10.875" style="21" customWidth="1"/>
    <col min="7" max="7" width="11.125" style="11" customWidth="1"/>
    <col min="8" max="8" width="9.25" style="11" customWidth="1"/>
    <col min="9" max="11" width="9" style="14"/>
  </cols>
  <sheetData>
    <row r="1" spans="1:12" ht="25.5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5.5">
      <c r="A2" s="34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5" customHeight="1">
      <c r="A3" s="15"/>
      <c r="B3" s="15"/>
      <c r="C3" s="15"/>
      <c r="D3" s="16" t="s">
        <v>0</v>
      </c>
      <c r="E3" s="35">
        <v>45677</v>
      </c>
      <c r="F3" s="35"/>
      <c r="G3" s="33" t="s">
        <v>51</v>
      </c>
      <c r="H3" s="33"/>
      <c r="I3" s="33"/>
      <c r="J3" s="33"/>
      <c r="K3" s="33"/>
      <c r="L3" s="33"/>
    </row>
    <row r="4" spans="1:12" ht="15">
      <c r="A4" s="2"/>
      <c r="B4" s="15"/>
      <c r="C4" s="36" t="s">
        <v>1</v>
      </c>
      <c r="D4" s="36"/>
      <c r="E4" s="37" t="s">
        <v>50</v>
      </c>
      <c r="F4" s="37"/>
      <c r="G4" s="33"/>
      <c r="H4" s="33"/>
      <c r="I4" s="33"/>
      <c r="J4" s="33"/>
      <c r="K4" s="33"/>
      <c r="L4" s="33"/>
    </row>
    <row r="5" spans="1:12" ht="53.25" customHeight="1">
      <c r="A5" s="3" t="s">
        <v>22</v>
      </c>
      <c r="B5" s="4" t="s">
        <v>18</v>
      </c>
      <c r="C5" s="4" t="s">
        <v>19</v>
      </c>
      <c r="D5" s="17" t="s">
        <v>20</v>
      </c>
      <c r="E5" s="1" t="s">
        <v>2</v>
      </c>
      <c r="F5" s="20" t="s">
        <v>3</v>
      </c>
      <c r="G5" s="10" t="s">
        <v>4</v>
      </c>
      <c r="H5" s="10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53.25" customHeight="1">
      <c r="A6" s="6" t="s">
        <v>23</v>
      </c>
      <c r="B6" s="7" t="s">
        <v>21</v>
      </c>
      <c r="C6" s="8" t="s">
        <v>24</v>
      </c>
      <c r="D6" s="18" t="s">
        <v>25</v>
      </c>
      <c r="E6" s="22" t="s">
        <v>17</v>
      </c>
      <c r="F6" s="20" t="s">
        <v>10</v>
      </c>
      <c r="G6" s="10" t="s">
        <v>11</v>
      </c>
      <c r="H6" s="10" t="s">
        <v>12</v>
      </c>
      <c r="I6" s="9" t="s">
        <v>13</v>
      </c>
      <c r="J6" s="5" t="s">
        <v>14</v>
      </c>
      <c r="K6" s="5" t="s">
        <v>15</v>
      </c>
      <c r="L6" s="4" t="s">
        <v>16</v>
      </c>
    </row>
    <row r="7" spans="1:12">
      <c r="A7" s="28" t="s">
        <v>52</v>
      </c>
      <c r="B7" s="31" t="s">
        <v>49</v>
      </c>
      <c r="C7" s="25" t="s">
        <v>28</v>
      </c>
      <c r="D7" s="24" t="s">
        <v>29</v>
      </c>
      <c r="E7" s="26" t="s">
        <v>47</v>
      </c>
      <c r="F7" s="23">
        <v>32</v>
      </c>
      <c r="G7" s="27">
        <f>F7*0.03</f>
        <v>0.96</v>
      </c>
      <c r="H7" s="27">
        <f>SUM(F7:G7)</f>
        <v>32.96</v>
      </c>
      <c r="I7" s="13"/>
      <c r="J7" s="13"/>
      <c r="K7" s="13"/>
      <c r="L7" s="12"/>
    </row>
    <row r="8" spans="1:12">
      <c r="A8" s="29"/>
      <c r="B8" s="32"/>
      <c r="C8" s="25" t="s">
        <v>30</v>
      </c>
      <c r="D8" s="24" t="s">
        <v>31</v>
      </c>
      <c r="E8" s="26" t="s">
        <v>32</v>
      </c>
      <c r="F8" s="23">
        <v>53</v>
      </c>
      <c r="G8" s="27">
        <f t="shared" ref="G8:G13" si="0">F8*0.03</f>
        <v>1.5899999999999999</v>
      </c>
      <c r="H8" s="27">
        <f t="shared" ref="H8:H13" si="1">SUM(F8:G8)</f>
        <v>54.59</v>
      </c>
      <c r="I8" s="13"/>
      <c r="J8" s="13"/>
      <c r="K8" s="13"/>
      <c r="L8" s="12"/>
    </row>
    <row r="9" spans="1:12">
      <c r="A9" s="29"/>
      <c r="B9" s="32"/>
      <c r="C9" s="25" t="s">
        <v>33</v>
      </c>
      <c r="D9" s="24" t="s">
        <v>34</v>
      </c>
      <c r="E9" s="26" t="s">
        <v>35</v>
      </c>
      <c r="F9" s="23">
        <v>63</v>
      </c>
      <c r="G9" s="27">
        <f t="shared" si="0"/>
        <v>1.89</v>
      </c>
      <c r="H9" s="27">
        <f t="shared" si="1"/>
        <v>64.89</v>
      </c>
      <c r="I9" s="13"/>
      <c r="J9" s="13"/>
      <c r="K9" s="13"/>
      <c r="L9" s="12"/>
    </row>
    <row r="10" spans="1:12">
      <c r="A10" s="29"/>
      <c r="B10" s="32"/>
      <c r="C10" s="25" t="s">
        <v>36</v>
      </c>
      <c r="D10" s="24" t="s">
        <v>37</v>
      </c>
      <c r="E10" s="26" t="s">
        <v>38</v>
      </c>
      <c r="F10" s="23">
        <v>79</v>
      </c>
      <c r="G10" s="27">
        <f t="shared" si="0"/>
        <v>2.37</v>
      </c>
      <c r="H10" s="27">
        <f t="shared" si="1"/>
        <v>81.37</v>
      </c>
      <c r="I10" s="13"/>
      <c r="J10" s="13"/>
      <c r="K10" s="13"/>
      <c r="L10" s="12"/>
    </row>
    <row r="11" spans="1:12">
      <c r="A11" s="29"/>
      <c r="B11" s="32"/>
      <c r="C11" s="25" t="s">
        <v>39</v>
      </c>
      <c r="D11" s="24" t="s">
        <v>40</v>
      </c>
      <c r="E11" s="26" t="s">
        <v>41</v>
      </c>
      <c r="F11" s="23">
        <v>42</v>
      </c>
      <c r="G11" s="27">
        <f t="shared" si="0"/>
        <v>1.26</v>
      </c>
      <c r="H11" s="27">
        <f t="shared" si="1"/>
        <v>43.26</v>
      </c>
      <c r="I11" s="13"/>
      <c r="J11" s="13"/>
      <c r="K11" s="13"/>
      <c r="L11" s="12"/>
    </row>
    <row r="12" spans="1:12">
      <c r="A12" s="29"/>
      <c r="B12" s="32"/>
      <c r="C12" s="25" t="s">
        <v>42</v>
      </c>
      <c r="D12" s="24" t="s">
        <v>43</v>
      </c>
      <c r="E12" s="26" t="s">
        <v>44</v>
      </c>
      <c r="F12" s="23">
        <v>32</v>
      </c>
      <c r="G12" s="27">
        <f t="shared" si="0"/>
        <v>0.96</v>
      </c>
      <c r="H12" s="27">
        <f t="shared" si="1"/>
        <v>32.96</v>
      </c>
      <c r="I12" s="13"/>
      <c r="J12" s="13"/>
      <c r="K12" s="13"/>
      <c r="L12" s="12"/>
    </row>
    <row r="13" spans="1:12">
      <c r="A13" s="30"/>
      <c r="B13" s="32"/>
      <c r="C13" s="25" t="s">
        <v>45</v>
      </c>
      <c r="D13" s="24" t="s">
        <v>46</v>
      </c>
      <c r="E13" s="26" t="s">
        <v>48</v>
      </c>
      <c r="F13" s="23">
        <v>16</v>
      </c>
      <c r="G13" s="27">
        <f t="shared" si="0"/>
        <v>0.48</v>
      </c>
      <c r="H13" s="27">
        <f t="shared" si="1"/>
        <v>16.48</v>
      </c>
      <c r="I13" s="13"/>
      <c r="J13" s="13"/>
      <c r="K13" s="13"/>
      <c r="L13" s="12"/>
    </row>
    <row r="14" spans="1:12">
      <c r="F14" s="21">
        <f>SUM(F7:F13)</f>
        <v>317</v>
      </c>
    </row>
  </sheetData>
  <mergeCells count="8">
    <mergeCell ref="A7:A13"/>
    <mergeCell ref="B7:B13"/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2025-01-20T08:13:19Z</cp:lastPrinted>
  <dcterms:created xsi:type="dcterms:W3CDTF">2017-02-25T05:34:00Z</dcterms:created>
  <dcterms:modified xsi:type="dcterms:W3CDTF">2025-01-23T03:06:53Z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