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送货单!$A$15:$H$32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<sst xmlns="http://schemas.openxmlformats.org/spreadsheetml/2006/main" count="63" uniqueCount="43">
  <si>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</si>
  <si>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</si>
  <si>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</si>
  <si>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2025.1.20</t>
  </si>
  <si>
    <t>发货地址</t>
  </si>
  <si>
    <t>寄黄云萍，中通单号：73543158030997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</si>
  <si>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</si>
  <si>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</si>
  <si>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</si>
  <si>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</si>
  <si>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</si>
  <si>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</si>
  <si>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</si>
  <si>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</si>
  <si>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</si>
  <si>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</si>
  <si>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</si>
  <si>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</si>
  <si>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</si>
  <si>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</si>
  <si>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</si>
  <si>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P25010442 S25010259</t>
  </si>
  <si>
    <t>裁剪标</t>
  </si>
  <si>
    <t xml:space="preserve"> 26-86483</t>
  </si>
  <si>
    <t>1\1</t>
  </si>
  <si>
    <t xml:space="preserve">P25010444 S25010260 </t>
  </si>
  <si>
    <t xml:space="preserve">  201-88131</t>
  </si>
  <si>
    <t>P25010497 S25010282</t>
  </si>
  <si>
    <t xml:space="preserve"> 08-88578</t>
  </si>
  <si>
    <t>2025.2.10</t>
  </si>
  <si>
    <t>寄黄云萍，中通单号：73544363244456</t>
  </si>
  <si>
    <t>P25010612 S25010365</t>
  </si>
  <si>
    <t xml:space="preserve"> 201-88531</t>
  </si>
  <si>
    <t>P25010614 S25010366</t>
  </si>
  <si>
    <t xml:space="preserve"> 201-MOU87916</t>
  </si>
  <si>
    <t xml:space="preserve">P25010610 S25010364 </t>
  </si>
  <si>
    <t xml:space="preserve"> 201-88428</t>
  </si>
  <si>
    <t>转罗莉</t>
  </si>
  <si>
    <t xml:space="preserve">P25010661 S25010395 </t>
  </si>
  <si>
    <t xml:space="preserve"> 41-88425</t>
  </si>
  <si>
    <t>P25020063 S25020041</t>
  </si>
  <si>
    <t xml:space="preserve"> 26-88438 </t>
  </si>
  <si>
    <t>26-80333I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</si>
</sst>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b/>
      <sz val="11"/>
      <color rgb="FF000000"/>
      <name val="宋体"/>
      <charset val="134"/>
    </font>
    <font>
      <b/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90" zoomScaleNormal="90" topLeftCell="A15" workbookViewId="0">
      <selection activeCell="F38" sqref="F38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35" customHeight="1" spans="1:8">
      <c r="A7" s="24" t="s">
        <v>21</v>
      </c>
      <c r="B7" s="25" t="s">
        <v>22</v>
      </c>
      <c r="C7" s="9" t="s">
        <v>23</v>
      </c>
      <c r="D7" s="24">
        <v>34014604</v>
      </c>
      <c r="E7" s="26">
        <v>4239</v>
      </c>
      <c r="F7" s="26">
        <f>E7*0.02</f>
        <v>84.78</v>
      </c>
      <c r="G7" s="26">
        <f>E7+F7</f>
        <v>4323.78</v>
      </c>
      <c r="H7" s="26" t="s">
        <v>24</v>
      </c>
    </row>
    <row r="8" spans="1:8">
      <c r="A8" s="24"/>
      <c r="B8" s="25"/>
      <c r="C8" s="9"/>
      <c r="D8" s="9">
        <v>34014605</v>
      </c>
      <c r="E8" s="9">
        <v>79</v>
      </c>
      <c r="F8" s="26">
        <f>E8*0.02</f>
        <v>1.58</v>
      </c>
      <c r="G8" s="26">
        <f>E8+F8</f>
        <v>80.58</v>
      </c>
      <c r="H8" s="26"/>
    </row>
    <row r="9" spans="1:8">
      <c r="A9" s="9" t="s">
        <v>25</v>
      </c>
      <c r="B9" s="25"/>
      <c r="C9" s="9" t="s">
        <v>26</v>
      </c>
      <c r="D9" s="9">
        <v>34129976</v>
      </c>
      <c r="E9" s="9">
        <v>4645</v>
      </c>
      <c r="F9" s="26">
        <f>E9*0.02</f>
        <v>92.9</v>
      </c>
      <c r="G9" s="26">
        <f>E9+F9</f>
        <v>4737.9</v>
      </c>
      <c r="H9" s="26"/>
    </row>
    <row r="10" spans="1:8">
      <c r="A10" s="9"/>
      <c r="B10" s="25"/>
      <c r="C10" s="9"/>
      <c r="D10" s="9">
        <v>34129977</v>
      </c>
      <c r="E10" s="9">
        <v>269</v>
      </c>
      <c r="F10" s="26">
        <f>E10*0.02</f>
        <v>5.38</v>
      </c>
      <c r="G10" s="26">
        <f>E10+F10</f>
        <v>274.38</v>
      </c>
      <c r="H10" s="26"/>
    </row>
    <row r="11" spans="1:8">
      <c r="A11" s="9" t="s">
        <v>27</v>
      </c>
      <c r="B11" s="25"/>
      <c r="C11" s="27" t="s">
        <v>28</v>
      </c>
      <c r="D11" s="27">
        <v>33983205</v>
      </c>
      <c r="E11" s="27">
        <v>630</v>
      </c>
      <c r="F11" s="26">
        <f>E11*0.02</f>
        <v>12.6</v>
      </c>
      <c r="G11" s="26">
        <f>E11+F11</f>
        <v>642.6</v>
      </c>
      <c r="H11" s="26"/>
    </row>
    <row r="12" spans="1:8">
      <c r="A12" s="9"/>
      <c r="B12" s="25"/>
      <c r="C12" s="27"/>
      <c r="D12" s="27"/>
      <c r="E12" s="27"/>
      <c r="F12" s="9"/>
      <c r="G12" s="28"/>
      <c r="H12" s="9"/>
    </row>
    <row r="15" ht="27" customHeight="1" spans="1:8">
      <c r="A15" s="5" t="s">
        <v>0</v>
      </c>
      <c r="B15" s="6"/>
      <c r="C15" s="7"/>
      <c r="D15" s="7"/>
      <c r="E15" s="7"/>
      <c r="F15" s="7"/>
      <c r="G15" s="7"/>
      <c r="H15" s="7"/>
    </row>
    <row r="16" ht="34" customHeight="1" spans="1:8">
      <c r="A16" s="8" t="s">
        <v>1</v>
      </c>
      <c r="B16" s="7"/>
      <c r="C16" s="7"/>
      <c r="D16" s="7"/>
      <c r="E16" s="7"/>
      <c r="F16" s="7"/>
      <c r="G16" s="7"/>
      <c r="H16" s="7"/>
    </row>
    <row r="17" ht="17" customHeight="1" spans="1:8">
      <c r="A17" s="9"/>
      <c r="B17" s="9"/>
      <c r="C17" s="9"/>
      <c r="D17" s="10" t="s">
        <v>2</v>
      </c>
      <c r="E17" s="11" t="s">
        <v>29</v>
      </c>
      <c r="F17" s="11"/>
      <c r="G17" s="11"/>
      <c r="H17" s="11"/>
    </row>
    <row r="18" ht="17" customHeight="1" spans="1:8">
      <c r="A18" s="9"/>
      <c r="B18" s="9"/>
      <c r="C18" s="9"/>
      <c r="D18" s="10" t="s">
        <v>4</v>
      </c>
      <c r="E18" s="12" t="s">
        <v>30</v>
      </c>
      <c r="F18" s="13"/>
      <c r="G18" s="13"/>
      <c r="H18" s="13"/>
    </row>
    <row r="19" s="1" customFormat="1" ht="17" customHeight="1" spans="1:8">
      <c r="A19" s="14" t="s">
        <v>6</v>
      </c>
      <c r="B19" s="15" t="s">
        <v>7</v>
      </c>
      <c r="C19" s="15"/>
      <c r="D19" s="15" t="s">
        <v>8</v>
      </c>
      <c r="E19" s="16" t="s">
        <v>9</v>
      </c>
      <c r="F19" s="16" t="s">
        <v>10</v>
      </c>
      <c r="G19" s="16" t="s">
        <v>11</v>
      </c>
      <c r="H19" s="17" t="s">
        <v>12</v>
      </c>
    </row>
    <row r="20" s="1" customFormat="1" ht="15" spans="1:8">
      <c r="A20" s="18" t="s">
        <v>13</v>
      </c>
      <c r="B20" s="19" t="s">
        <v>14</v>
      </c>
      <c r="C20" s="20" t="s">
        <v>15</v>
      </c>
      <c r="D20" s="20" t="s">
        <v>16</v>
      </c>
      <c r="E20" s="21" t="s">
        <v>17</v>
      </c>
      <c r="F20" s="22" t="s">
        <v>18</v>
      </c>
      <c r="G20" s="22" t="s">
        <v>19</v>
      </c>
      <c r="H20" s="23" t="s">
        <v>20</v>
      </c>
    </row>
    <row r="21" ht="35" customHeight="1" spans="1:8">
      <c r="A21" s="24" t="s">
        <v>31</v>
      </c>
      <c r="B21" s="29" t="s">
        <v>22</v>
      </c>
      <c r="C21" s="9" t="s">
        <v>32</v>
      </c>
      <c r="D21" s="24">
        <v>338075632</v>
      </c>
      <c r="E21" s="26">
        <v>1558</v>
      </c>
      <c r="F21" s="26">
        <f t="shared" ref="F21:F32" si="0">E21*0.02</f>
        <v>31.16</v>
      </c>
      <c r="G21" s="26">
        <f t="shared" ref="G21:G32" si="1">E21+F21</f>
        <v>1589.16</v>
      </c>
      <c r="H21" s="30"/>
    </row>
    <row r="22" spans="1:8">
      <c r="A22" s="24"/>
      <c r="B22" s="31"/>
      <c r="C22" s="9"/>
      <c r="D22" s="9">
        <v>33807563</v>
      </c>
      <c r="E22" s="9">
        <v>470</v>
      </c>
      <c r="F22" s="26">
        <f t="shared" si="0"/>
        <v>9.4</v>
      </c>
      <c r="G22" s="26">
        <f t="shared" si="1"/>
        <v>479.4</v>
      </c>
      <c r="H22" s="32"/>
    </row>
    <row r="23" spans="1:8">
      <c r="A23" s="33" t="s">
        <v>33</v>
      </c>
      <c r="B23" s="31"/>
      <c r="C23" s="9" t="s">
        <v>34</v>
      </c>
      <c r="D23" s="27">
        <v>33988856</v>
      </c>
      <c r="E23" s="27">
        <v>1197</v>
      </c>
      <c r="F23" s="26">
        <f t="shared" si="0"/>
        <v>23.94</v>
      </c>
      <c r="G23" s="26">
        <f t="shared" si="1"/>
        <v>1220.94</v>
      </c>
      <c r="H23" s="32"/>
    </row>
    <row r="24" spans="1:8">
      <c r="A24" s="34"/>
      <c r="B24" s="31"/>
      <c r="C24" s="9"/>
      <c r="D24" s="27">
        <v>33988862</v>
      </c>
      <c r="E24" s="27">
        <v>290</v>
      </c>
      <c r="F24" s="26">
        <f t="shared" si="0"/>
        <v>5.8</v>
      </c>
      <c r="G24" s="26">
        <f t="shared" si="1"/>
        <v>295.8</v>
      </c>
      <c r="H24" s="35"/>
    </row>
    <row r="25" spans="1:8">
      <c r="A25" s="33" t="s">
        <v>35</v>
      </c>
      <c r="B25" s="31"/>
      <c r="C25" s="9" t="s">
        <v>36</v>
      </c>
      <c r="D25" s="27">
        <v>33987960</v>
      </c>
      <c r="E25" s="27">
        <v>798</v>
      </c>
      <c r="F25" s="26">
        <f t="shared" si="0"/>
        <v>15.96</v>
      </c>
      <c r="G25" s="26">
        <f t="shared" si="1"/>
        <v>813.96</v>
      </c>
      <c r="H25" s="36" t="s">
        <v>37</v>
      </c>
    </row>
    <row r="26" spans="1:8">
      <c r="A26" s="34"/>
      <c r="B26" s="31"/>
      <c r="C26" s="9"/>
      <c r="D26" s="27">
        <v>33987961</v>
      </c>
      <c r="E26" s="27">
        <v>202</v>
      </c>
      <c r="F26" s="26">
        <f t="shared" si="0"/>
        <v>4.04</v>
      </c>
      <c r="G26" s="26">
        <f t="shared" si="1"/>
        <v>206.04</v>
      </c>
      <c r="H26" s="37"/>
    </row>
    <row r="27" spans="1:8">
      <c r="A27" s="33" t="s">
        <v>38</v>
      </c>
      <c r="B27" s="31"/>
      <c r="C27" s="9" t="s">
        <v>39</v>
      </c>
      <c r="D27" s="27">
        <v>33993681</v>
      </c>
      <c r="E27" s="27">
        <v>525</v>
      </c>
      <c r="F27" s="26">
        <f t="shared" si="0"/>
        <v>10.5</v>
      </c>
      <c r="G27" s="26">
        <f t="shared" si="1"/>
        <v>535.5</v>
      </c>
      <c r="H27" s="33"/>
    </row>
    <row r="28" spans="1:8">
      <c r="A28" s="34"/>
      <c r="B28" s="31"/>
      <c r="C28" s="9"/>
      <c r="D28" s="27">
        <v>33993682</v>
      </c>
      <c r="E28" s="27">
        <v>105</v>
      </c>
      <c r="F28" s="26">
        <f t="shared" si="0"/>
        <v>2.1</v>
      </c>
      <c r="G28" s="26">
        <f t="shared" si="1"/>
        <v>107.1</v>
      </c>
      <c r="H28" s="38"/>
    </row>
    <row r="29" spans="1:8">
      <c r="A29" s="33" t="s">
        <v>40</v>
      </c>
      <c r="B29" s="31"/>
      <c r="C29" s="9" t="s">
        <v>41</v>
      </c>
      <c r="D29" s="27">
        <v>34014596</v>
      </c>
      <c r="E29" s="27">
        <v>1428</v>
      </c>
      <c r="F29" s="26">
        <f t="shared" si="0"/>
        <v>28.56</v>
      </c>
      <c r="G29" s="26">
        <f t="shared" si="1"/>
        <v>1456.56</v>
      </c>
      <c r="H29" s="38"/>
    </row>
    <row r="30" spans="1:8">
      <c r="A30" s="38"/>
      <c r="B30" s="31"/>
      <c r="C30" s="9"/>
      <c r="D30" s="27">
        <v>34014597</v>
      </c>
      <c r="E30" s="27">
        <v>105</v>
      </c>
      <c r="F30" s="26">
        <f t="shared" si="0"/>
        <v>2.1</v>
      </c>
      <c r="G30" s="26">
        <f t="shared" si="1"/>
        <v>107.1</v>
      </c>
      <c r="H30" s="38"/>
    </row>
    <row r="31" spans="1:8">
      <c r="A31" s="38"/>
      <c r="B31" s="31"/>
      <c r="C31" s="9" t="s">
        <v>42</v>
      </c>
      <c r="D31" s="27">
        <v>34014598</v>
      </c>
      <c r="E31" s="27">
        <v>2100</v>
      </c>
      <c r="F31" s="26">
        <f t="shared" si="0"/>
        <v>42</v>
      </c>
      <c r="G31" s="26">
        <f t="shared" si="1"/>
        <v>2142</v>
      </c>
      <c r="H31" s="38"/>
    </row>
    <row r="32" spans="1:8">
      <c r="A32" s="34"/>
      <c r="B32" s="39"/>
      <c r="C32" s="9"/>
      <c r="D32" s="27">
        <v>24014599</v>
      </c>
      <c r="E32" s="27">
        <v>105</v>
      </c>
      <c r="F32" s="26">
        <f t="shared" si="0"/>
        <v>2.1</v>
      </c>
      <c r="G32" s="26">
        <f t="shared" si="1"/>
        <v>107.1</v>
      </c>
      <c r="H32" s="34"/>
    </row>
    <row r="33" spans="3:3">
      <c r="C33" s="2"/>
    </row>
  </sheetData>
  <mergeCells count="24">
    <mergeCell ref="A1:H1"/>
    <mergeCell ref="A2:H2"/>
    <mergeCell ref="E3:H3"/>
    <mergeCell ref="E4:H4"/>
    <mergeCell ref="A15:H15"/>
    <mergeCell ref="A16:H16"/>
    <mergeCell ref="E17:H17"/>
    <mergeCell ref="E18:H18"/>
    <mergeCell ref="A7:A8"/>
    <mergeCell ref="A9:A10"/>
    <mergeCell ref="A21:A22"/>
    <mergeCell ref="A23:A24"/>
    <mergeCell ref="A25:A26"/>
    <mergeCell ref="A27:A28"/>
    <mergeCell ref="A29:A32"/>
    <mergeCell ref="B7:B12"/>
    <mergeCell ref="B21:B32"/>
    <mergeCell ref="C7:C8"/>
    <mergeCell ref="C9:C10"/>
    <mergeCell ref="C21:C22"/>
    <mergeCell ref="H7:H11"/>
    <mergeCell ref="H21:H24"/>
    <mergeCell ref="H25:H26"/>
    <mergeCell ref="H27:H3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2025-02-12T01:05:04Z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7BCBD9193FA646F3B478D02AD2E65E51_13</vt:lpwstr>
  </property>
  <property fmtid="{D5CDD505-2E9C-101B-9397-08002B2CF9AE}" pid="4" name="KSOReadingLayout">
    <vt:bool>true</vt:bool>
  </property>
</Properties>
</file>