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  <sheet name="Sheet1" sheetId="4" r:id="rId3"/>
  </sheets>
  <externalReferences>
    <externalReference r:id="rId4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<sst xmlns="http://schemas.openxmlformats.org/spreadsheetml/2006/main" count="136" uniqueCount="70">
  <si>
    <t>睿  颢  发  货  清  单</t>
  </si>
  <si>
    <t>（RecallPackaging Delivery List）</t>
  </si>
  <si>
    <t>Shipping Date 发货日期:</t>
  </si>
  <si>
    <t>快递单号:</t>
  </si>
  <si>
    <t>sf1546593663666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</si>
  <si>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</si>
  <si>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</si>
  <si>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</si>
  <si>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</si>
  <si>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</si>
  <si>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</si>
  <si>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</si>
  <si>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</si>
  <si>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</si>
  <si>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</si>
  <si>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</si>
  <si>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</si>
  <si>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</si>
  <si>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</si>
  <si>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</si>
  <si>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</si>
  <si>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</si>
  <si>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</si>
  <si>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</si>
  <si>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</si>
  <si>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</si>
  <si>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</si>
  <si>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</si>
  <si>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</si>
  <si>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</si>
  <si>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PO-74740</t>
  </si>
  <si>
    <t>价格牌
price hangtag</t>
  </si>
  <si>
    <t>4786-073</t>
  </si>
  <si>
    <t>XS</t>
  </si>
  <si>
    <t>25*25*15</t>
  </si>
  <si>
    <t>S</t>
  </si>
  <si>
    <t>M</t>
  </si>
  <si>
    <t>L</t>
  </si>
  <si>
    <t>XL</t>
  </si>
  <si>
    <t>Recall</t>
  </si>
  <si>
    <t>Factory name (工厂名称)</t>
  </si>
  <si>
    <t>D</t>
  </si>
  <si>
    <t>Product Code.(产品编号)</t>
  </si>
  <si>
    <t>PO-74757</t>
  </si>
  <si>
    <t>Style Code.(款号)</t>
  </si>
  <si>
    <t>4786-073-405</t>
  </si>
  <si>
    <t>4786-079-251</t>
  </si>
  <si>
    <t>Carton No.(箱号):</t>
  </si>
  <si>
    <t>Inner Packages(包装方式）</t>
  </si>
  <si>
    <t>100pcs/ bundle</t>
  </si>
  <si>
    <t>1-1</t>
  </si>
  <si>
    <t>SIZE/qty (尺码/数量)</t>
  </si>
  <si>
    <t>612套</t>
  </si>
  <si>
    <t>1530套</t>
  </si>
  <si>
    <t>Carton Dimension（箱规）</t>
  </si>
  <si>
    <t>Country of Origin：</t>
  </si>
  <si>
    <t>Gross Weight（毛重）</t>
  </si>
  <si>
    <t xml:space="preserve">    //    KG</t>
  </si>
  <si>
    <t>Made In China</t>
  </si>
  <si>
    <t xml:space="preserve">      //  KG</t>
  </si>
  <si>
    <t>Net Weight（净重）</t>
  </si>
  <si>
    <t>Remark（备注）</t>
  </si>
  <si>
    <t>**</t>
  </si>
  <si>
    <t>RRMRZCALL034新款吊粒-lockpin</t>
  </si>
  <si>
    <t xml:space="preserve">        KG</t>
  </si>
  <si>
    <t>总数量</t>
  </si>
  <si>
    <t>XXL</t>
  </si>
  <si>
    <t xml:space="preserve">附加吊牌additional hangtag </t>
  </si>
  <si>
    <t>lockpin-吊粒</t>
  </si>
  <si>
    <t xml:space="preserve"> 主标main label     洗标care label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</si>
</sst>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50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72"/>
      <color theme="9" tint="-0.25"/>
      <name val="华文隶书"/>
      <charset val="134"/>
    </font>
    <font>
      <b/>
      <sz val="72"/>
      <color theme="1"/>
      <name val="华文隶书"/>
      <charset val="134"/>
    </font>
    <font>
      <b/>
      <sz val="10"/>
      <color theme="1"/>
      <name val="微软雅黑"/>
      <charset val="134"/>
    </font>
    <font>
      <b/>
      <u/>
      <sz val="22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2"/>
      <color rgb="FFC00000"/>
      <name val="宋体"/>
      <charset val="134"/>
    </font>
    <font>
      <b/>
      <sz val="26"/>
      <name val="Calibri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b/>
      <sz val="16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6"/>
      <color theme="1"/>
      <name val="Calibri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name val="Verdana"/>
      <charset val="0"/>
    </font>
    <font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1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7" fillId="0" borderId="0"/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wrapText="1"/>
    </xf>
    <xf numFmtId="0" fontId="1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4" fontId="20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52" applyFont="1" applyFill="1" applyBorder="1" applyAlignment="1">
      <alignment horizontal="center" vertical="center" wrapText="1"/>
    </xf>
    <xf numFmtId="177" fontId="22" fillId="0" borderId="1" xfId="52" applyNumberFormat="1" applyFont="1" applyFill="1" applyBorder="1" applyAlignment="1">
      <alignment horizontal="center" vertical="center" wrapText="1"/>
    </xf>
    <xf numFmtId="176" fontId="22" fillId="0" borderId="1" xfId="52" applyNumberFormat="1" applyFont="1" applyFill="1" applyBorder="1" applyAlignment="1">
      <alignment horizontal="center" vertical="center" wrapText="1"/>
    </xf>
    <xf numFmtId="49" fontId="22" fillId="0" borderId="1" xfId="52" applyNumberFormat="1" applyFont="1" applyFill="1" applyBorder="1" applyAlignment="1">
      <alignment horizontal="center" vertical="center" wrapText="1"/>
    </xf>
    <xf numFmtId="15" fontId="22" fillId="0" borderId="1" xfId="52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24" fillId="0" borderId="1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7" fillId="0" borderId="1" xfId="52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7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9</xdr:col>
      <xdr:colOff>848360</xdr:colOff>
      <xdr:row>0</xdr:row>
      <xdr:rowOff>1012190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525750" y="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509270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20732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17" name="图片 1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12</xdr:row>
      <xdr:rowOff>200025</xdr:rowOff>
    </xdr:from>
    <xdr:to>
      <xdr:col>3</xdr:col>
      <xdr:colOff>1510665</xdr:colOff>
      <xdr:row>12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95218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12</xdr:row>
      <xdr:rowOff>238125</xdr:rowOff>
    </xdr:from>
    <xdr:to>
      <xdr:col>7</xdr:col>
      <xdr:colOff>1472565</xdr:colOff>
      <xdr:row>12</xdr:row>
      <xdr:rowOff>504190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95599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13</xdr:row>
      <xdr:rowOff>219075</xdr:rowOff>
    </xdr:from>
    <xdr:to>
      <xdr:col>7</xdr:col>
      <xdr:colOff>1490345</xdr:colOff>
      <xdr:row>14</xdr:row>
      <xdr:rowOff>509270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101758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13</xdr:row>
      <xdr:rowOff>152400</xdr:rowOff>
    </xdr:from>
    <xdr:to>
      <xdr:col>3</xdr:col>
      <xdr:colOff>1471295</xdr:colOff>
      <xdr:row>14</xdr:row>
      <xdr:rowOff>442595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101092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E4" sqref="E4:L4"/>
    </sheetView>
  </sheetViews>
  <sheetFormatPr defaultColWidth="18" defaultRowHeight="26.25"/>
  <cols>
    <col min="1" max="1" width="15.75" style="31" customWidth="1"/>
    <col min="2" max="2" width="20" style="31" customWidth="1"/>
    <col min="3" max="3" width="13.75" style="32" customWidth="1"/>
    <col min="4" max="4" width="11.125" style="32" customWidth="1"/>
    <col min="5" max="5" width="8.875" style="32" customWidth="1"/>
    <col min="6" max="6" width="10.25" style="32" customWidth="1"/>
    <col min="7" max="7" width="9.625" style="33" customWidth="1"/>
    <col min="8" max="8" width="12.75" style="32" customWidth="1"/>
    <col min="9" max="9" width="11.5" style="34" customWidth="1"/>
    <col min="10" max="10" width="11.625" style="32" customWidth="1"/>
    <col min="11" max="11" width="11.375" style="32" customWidth="1"/>
    <col min="12" max="12" width="12.875" style="32" customWidth="1"/>
    <col min="13" max="13" width="20.125" style="32" customWidth="1"/>
    <col min="14" max="14" width="18" style="32"/>
    <col min="15" max="15" width="8" style="32" customWidth="1"/>
    <col min="16" max="16384" width="18" style="32"/>
  </cols>
  <sheetData>
    <row r="1" ht="60" customHeight="1" spans="1:12">
      <c r="A1" s="35" t="s">
        <v>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37" t="s">
        <v>1</v>
      </c>
      <c r="B2" s="37"/>
      <c r="C2" s="34"/>
      <c r="D2" s="34"/>
      <c r="E2" s="34"/>
      <c r="F2" s="34"/>
      <c r="G2" s="34"/>
      <c r="H2" s="34"/>
      <c r="J2" s="34"/>
      <c r="K2" s="34"/>
      <c r="L2" s="34"/>
    </row>
    <row r="3" spans="4:7">
      <c r="D3" s="38" t="s">
        <v>2</v>
      </c>
      <c r="E3" s="39">
        <v>45333</v>
      </c>
      <c r="F3" s="39"/>
      <c r="G3" s="32"/>
    </row>
    <row r="4" ht="58" customHeight="1" spans="3:12">
      <c r="C4" s="34"/>
      <c r="D4" s="38" t="s">
        <v>3</v>
      </c>
      <c r="E4" s="40" t="s">
        <v>4</v>
      </c>
      <c r="F4" s="40"/>
      <c r="G4" s="41"/>
      <c r="H4" s="34"/>
      <c r="I4" s="53" t="s">
        <v>5</v>
      </c>
      <c r="J4" s="53"/>
      <c r="K4" s="53"/>
      <c r="L4" s="53"/>
    </row>
    <row r="5" ht="9.95" customHeight="1" spans="9:10">
      <c r="I5" s="54"/>
      <c r="J5" s="55"/>
    </row>
    <row r="6" ht="25.5" spans="1:12">
      <c r="A6" s="42" t="s">
        <v>6</v>
      </c>
      <c r="B6" s="43" t="s">
        <v>7</v>
      </c>
      <c r="C6" s="43" t="s">
        <v>8</v>
      </c>
      <c r="D6" s="44" t="s">
        <v>9</v>
      </c>
      <c r="E6" s="44" t="s">
        <v>10</v>
      </c>
      <c r="F6" s="45" t="s">
        <v>11</v>
      </c>
      <c r="G6" s="46" t="s">
        <v>12</v>
      </c>
      <c r="H6" s="46" t="s">
        <v>13</v>
      </c>
      <c r="I6" s="46" t="s">
        <v>14</v>
      </c>
      <c r="J6" s="46" t="s">
        <v>15</v>
      </c>
      <c r="K6" s="46" t="s">
        <v>16</v>
      </c>
      <c r="L6" s="43" t="s">
        <v>17</v>
      </c>
    </row>
    <row r="7" ht="21" customHeight="1" spans="1:13">
      <c r="A7" s="42" t="s">
        <v>18</v>
      </c>
      <c r="B7" s="43" t="s">
        <v>19</v>
      </c>
      <c r="C7" s="47" t="s">
        <v>20</v>
      </c>
      <c r="D7" s="46" t="s">
        <v>21</v>
      </c>
      <c r="E7" s="46" t="s">
        <v>22</v>
      </c>
      <c r="F7" s="45" t="s">
        <v>23</v>
      </c>
      <c r="G7" s="46" t="s">
        <v>24</v>
      </c>
      <c r="H7" s="46" t="s">
        <v>25</v>
      </c>
      <c r="I7" s="56" t="s">
        <v>26</v>
      </c>
      <c r="J7" s="46" t="s">
        <v>27</v>
      </c>
      <c r="K7" s="46" t="s">
        <v>28</v>
      </c>
      <c r="L7" s="43" t="s">
        <v>29</v>
      </c>
      <c r="M7" s="55"/>
    </row>
    <row r="8" spans="1:12">
      <c r="A8" s="48" t="s">
        <v>30</v>
      </c>
      <c r="B8" s="48" t="s">
        <v>31</v>
      </c>
      <c r="C8" s="48" t="s">
        <v>32</v>
      </c>
      <c r="D8" s="48">
        <v>405</v>
      </c>
      <c r="E8" s="49" t="s">
        <v>33</v>
      </c>
      <c r="F8" s="50">
        <v>76</v>
      </c>
      <c r="G8" s="51">
        <f>H8-F8</f>
        <v>3.8</v>
      </c>
      <c r="H8" s="52">
        <f>F8*1.05</f>
        <v>79.8</v>
      </c>
      <c r="I8" s="57">
        <v>1</v>
      </c>
      <c r="J8" s="58">
        <v>1.5</v>
      </c>
      <c r="K8" s="58">
        <v>2</v>
      </c>
      <c r="L8" s="59" t="s">
        <v>34</v>
      </c>
    </row>
    <row r="9" spans="1:12">
      <c r="A9" s="48"/>
      <c r="B9" s="48"/>
      <c r="C9" s="48"/>
      <c r="D9" s="48"/>
      <c r="E9" s="49" t="s">
        <v>35</v>
      </c>
      <c r="F9" s="50">
        <v>133</v>
      </c>
      <c r="G9" s="51">
        <f>H9-F9</f>
        <v>6.65000000000001</v>
      </c>
      <c r="H9" s="52">
        <f>F9*1.05</f>
        <v>139.65</v>
      </c>
      <c r="I9" s="60"/>
      <c r="J9" s="61"/>
      <c r="K9" s="61"/>
      <c r="L9" s="62"/>
    </row>
    <row r="10" spans="1:12">
      <c r="A10" s="48"/>
      <c r="B10" s="48"/>
      <c r="C10" s="48"/>
      <c r="D10" s="48"/>
      <c r="E10" s="49" t="s">
        <v>36</v>
      </c>
      <c r="F10" s="50">
        <v>168</v>
      </c>
      <c r="G10" s="51">
        <f>H10-F10</f>
        <v>8.40000000000001</v>
      </c>
      <c r="H10" s="52">
        <f>F10*1.05</f>
        <v>176.4</v>
      </c>
      <c r="I10" s="60"/>
      <c r="J10" s="61"/>
      <c r="K10" s="61"/>
      <c r="L10" s="62"/>
    </row>
    <row r="11" spans="1:12">
      <c r="A11" s="48"/>
      <c r="B11" s="48"/>
      <c r="C11" s="48"/>
      <c r="D11" s="48"/>
      <c r="E11" s="49" t="s">
        <v>37</v>
      </c>
      <c r="F11" s="50">
        <v>143</v>
      </c>
      <c r="G11" s="51">
        <f>H11-F11</f>
        <v>7.15000000000001</v>
      </c>
      <c r="H11" s="52">
        <f>F11*1.05</f>
        <v>150.15</v>
      </c>
      <c r="I11" s="60"/>
      <c r="J11" s="61"/>
      <c r="K11" s="61"/>
      <c r="L11" s="62"/>
    </row>
    <row r="12" spans="1:12">
      <c r="A12" s="48"/>
      <c r="B12" s="48"/>
      <c r="C12" s="48"/>
      <c r="D12" s="48"/>
      <c r="E12" s="49" t="s">
        <v>38</v>
      </c>
      <c r="F12" s="3">
        <v>92</v>
      </c>
      <c r="G12" s="51">
        <f>H12-F12</f>
        <v>4.60000000000001</v>
      </c>
      <c r="H12" s="52">
        <f>F12*1.05</f>
        <v>96.6</v>
      </c>
      <c r="I12" s="63"/>
      <c r="J12" s="64"/>
      <c r="K12" s="64"/>
      <c r="L12" s="65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scale="9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2"/>
  <sheetViews>
    <sheetView topLeftCell="A2" workbookViewId="0">
      <selection activeCell="B1" sqref="B1:H11"/>
    </sheetView>
  </sheetViews>
  <sheetFormatPr defaultColWidth="9" defaultRowHeight="50" customHeight="1" outlineLevelCol="7"/>
  <cols>
    <col min="1" max="1" width="5.25" customWidth="1"/>
    <col min="2" max="2" width="24" customWidth="1"/>
    <col min="3" max="3" width="32.25" customWidth="1"/>
    <col min="4" max="4" width="22" customWidth="1"/>
    <col min="5" max="5" width="30.75" customWidth="1"/>
    <col min="6" max="6" width="24.125" customWidth="1"/>
    <col min="7" max="7" width="33.375" customWidth="1"/>
    <col min="8" max="8" width="22.75" customWidth="1"/>
    <col min="9" max="10" width="28.625" customWidth="1"/>
    <col min="11" max="15" width="20.625" customWidth="1"/>
  </cols>
  <sheetData>
    <row r="1" ht="96" customHeight="1" spans="2:8">
      <c r="B1" s="6" t="s">
        <v>39</v>
      </c>
      <c r="C1" s="7"/>
      <c r="D1" s="8"/>
      <c r="F1" s="6" t="s">
        <v>39</v>
      </c>
      <c r="G1" s="7"/>
      <c r="H1" s="8"/>
    </row>
    <row r="2" customHeight="1" spans="2:8">
      <c r="B2" s="9" t="s">
        <v>40</v>
      </c>
      <c r="C2" s="10"/>
      <c r="D2" s="11" t="s">
        <v>41</v>
      </c>
      <c r="F2" s="9" t="s">
        <v>40</v>
      </c>
      <c r="G2" s="12"/>
      <c r="H2" s="11" t="s">
        <v>41</v>
      </c>
    </row>
    <row r="3" customHeight="1" spans="2:8">
      <c r="B3" s="9" t="s">
        <v>42</v>
      </c>
      <c r="C3" s="13" t="s">
        <v>30</v>
      </c>
      <c r="D3" s="11"/>
      <c r="F3" s="9" t="s">
        <v>42</v>
      </c>
      <c r="G3" s="13" t="s">
        <v>43</v>
      </c>
      <c r="H3" s="11"/>
    </row>
    <row r="4" ht="54" customHeight="1" spans="2:8">
      <c r="B4" s="9" t="s">
        <v>44</v>
      </c>
      <c r="C4" s="10" t="s">
        <v>45</v>
      </c>
      <c r="D4" s="11"/>
      <c r="F4" s="9" t="s">
        <v>44</v>
      </c>
      <c r="G4" s="12" t="s">
        <v>46</v>
      </c>
      <c r="H4" s="11"/>
    </row>
    <row r="5" customHeight="1" spans="2:8">
      <c r="B5" s="9" t="s">
        <v>42</v>
      </c>
      <c r="C5" s="14" t="s">
        <v>31</v>
      </c>
      <c r="D5" s="15" t="s">
        <v>47</v>
      </c>
      <c r="F5" s="9" t="s">
        <v>42</v>
      </c>
      <c r="G5" s="14" t="s">
        <v>31</v>
      </c>
      <c r="H5" s="15" t="s">
        <v>47</v>
      </c>
    </row>
    <row r="6" customHeight="1" spans="2:8">
      <c r="B6" s="9" t="s">
        <v>48</v>
      </c>
      <c r="C6" s="16" t="s">
        <v>49</v>
      </c>
      <c r="D6" s="17" t="s">
        <v>50</v>
      </c>
      <c r="F6" s="9" t="s">
        <v>48</v>
      </c>
      <c r="G6" s="16" t="s">
        <v>49</v>
      </c>
      <c r="H6" s="17" t="s">
        <v>50</v>
      </c>
    </row>
    <row r="7" ht="92" customHeight="1" spans="2:8">
      <c r="B7" s="9" t="s">
        <v>51</v>
      </c>
      <c r="C7" s="18" t="s">
        <v>52</v>
      </c>
      <c r="D7" s="17"/>
      <c r="F7" s="9" t="s">
        <v>51</v>
      </c>
      <c r="G7" s="18" t="s">
        <v>53</v>
      </c>
      <c r="H7" s="17"/>
    </row>
    <row r="8" customHeight="1" spans="2:8">
      <c r="B8" s="9" t="s">
        <v>54</v>
      </c>
      <c r="C8" s="19" t="s">
        <v>34</v>
      </c>
      <c r="D8" s="15" t="s">
        <v>55</v>
      </c>
      <c r="F8" s="9" t="s">
        <v>54</v>
      </c>
      <c r="G8" s="19" t="s">
        <v>34</v>
      </c>
      <c r="H8" s="15" t="s">
        <v>55</v>
      </c>
    </row>
    <row r="9" customHeight="1" spans="2:8">
      <c r="B9" s="9" t="s">
        <v>56</v>
      </c>
      <c r="C9" s="20" t="s">
        <v>57</v>
      </c>
      <c r="D9" s="21" t="s">
        <v>58</v>
      </c>
      <c r="F9" s="9" t="s">
        <v>56</v>
      </c>
      <c r="G9" s="20" t="s">
        <v>59</v>
      </c>
      <c r="H9" s="21" t="s">
        <v>58</v>
      </c>
    </row>
    <row r="10" customHeight="1" spans="2:8">
      <c r="B10" s="9" t="s">
        <v>60</v>
      </c>
      <c r="C10" s="20" t="s">
        <v>57</v>
      </c>
      <c r="D10" s="21"/>
      <c r="F10" s="9" t="s">
        <v>60</v>
      </c>
      <c r="G10" s="20" t="s">
        <v>57</v>
      </c>
      <c r="H10" s="21"/>
    </row>
    <row r="11" customHeight="1" spans="2:8">
      <c r="B11" s="22" t="s">
        <v>61</v>
      </c>
      <c r="C11" s="23"/>
      <c r="D11" s="24"/>
      <c r="F11" s="22" t="s">
        <v>61</v>
      </c>
      <c r="G11" s="23"/>
      <c r="H11" s="24"/>
    </row>
    <row r="12" ht="92" customHeight="1" spans="2:8">
      <c r="B12" s="6" t="s">
        <v>39</v>
      </c>
      <c r="C12" s="7"/>
      <c r="D12" s="8"/>
      <c r="F12" s="6" t="s">
        <v>39</v>
      </c>
      <c r="G12" s="7"/>
      <c r="H12" s="8"/>
    </row>
    <row r="13" customHeight="1" spans="2:8">
      <c r="B13" s="9" t="s">
        <v>40</v>
      </c>
      <c r="C13" s="25"/>
      <c r="D13" s="11" t="s">
        <v>41</v>
      </c>
      <c r="F13" s="9" t="s">
        <v>40</v>
      </c>
      <c r="G13" s="25"/>
      <c r="H13" s="11" t="s">
        <v>41</v>
      </c>
    </row>
    <row r="14" customHeight="1" spans="2:8">
      <c r="B14" s="9" t="s">
        <v>42</v>
      </c>
      <c r="C14" s="26" t="s">
        <v>62</v>
      </c>
      <c r="D14" s="11"/>
      <c r="F14" s="9" t="s">
        <v>42</v>
      </c>
      <c r="G14" s="26" t="s">
        <v>62</v>
      </c>
      <c r="H14" s="11"/>
    </row>
    <row r="15" customHeight="1" spans="2:8">
      <c r="B15" s="9" t="s">
        <v>44</v>
      </c>
      <c r="C15" s="27"/>
      <c r="D15" s="11"/>
      <c r="F15" s="9" t="s">
        <v>44</v>
      </c>
      <c r="G15" s="27"/>
      <c r="H15" s="11"/>
    </row>
    <row r="16" customHeight="1" spans="2:8">
      <c r="B16" s="9" t="s">
        <v>42</v>
      </c>
      <c r="C16" s="28" t="s">
        <v>63</v>
      </c>
      <c r="D16" s="15" t="s">
        <v>47</v>
      </c>
      <c r="F16" s="9" t="s">
        <v>42</v>
      </c>
      <c r="G16" s="28"/>
      <c r="H16" s="15" t="s">
        <v>47</v>
      </c>
    </row>
    <row r="17" customHeight="1" spans="2:8">
      <c r="B17" s="9" t="s">
        <v>48</v>
      </c>
      <c r="C17" s="29" t="s">
        <v>49</v>
      </c>
      <c r="D17" s="17"/>
      <c r="F17" s="9" t="s">
        <v>48</v>
      </c>
      <c r="G17" s="29" t="s">
        <v>49</v>
      </c>
      <c r="H17" s="17"/>
    </row>
    <row r="18" customHeight="1" spans="2:8">
      <c r="B18" s="9" t="s">
        <v>51</v>
      </c>
      <c r="C18" s="18"/>
      <c r="D18" s="17"/>
      <c r="F18" s="9" t="s">
        <v>51</v>
      </c>
      <c r="G18" s="18"/>
      <c r="H18" s="17"/>
    </row>
    <row r="19" customHeight="1" spans="2:8">
      <c r="B19" s="9" t="s">
        <v>54</v>
      </c>
      <c r="C19" s="30"/>
      <c r="D19" s="15" t="s">
        <v>55</v>
      </c>
      <c r="F19" s="9" t="s">
        <v>54</v>
      </c>
      <c r="G19" s="30"/>
      <c r="H19" s="15" t="s">
        <v>55</v>
      </c>
    </row>
    <row r="20" customHeight="1" spans="2:8">
      <c r="B20" s="9" t="s">
        <v>56</v>
      </c>
      <c r="C20" s="20" t="s">
        <v>64</v>
      </c>
      <c r="D20" s="21" t="s">
        <v>58</v>
      </c>
      <c r="F20" s="9" t="s">
        <v>56</v>
      </c>
      <c r="G20" s="20" t="s">
        <v>64</v>
      </c>
      <c r="H20" s="21" t="s">
        <v>58</v>
      </c>
    </row>
    <row r="21" customHeight="1" spans="2:8">
      <c r="B21" s="9" t="s">
        <v>60</v>
      </c>
      <c r="C21" s="20" t="s">
        <v>64</v>
      </c>
      <c r="D21" s="21"/>
      <c r="F21" s="9" t="s">
        <v>60</v>
      </c>
      <c r="G21" s="20" t="s">
        <v>64</v>
      </c>
      <c r="H21" s="21"/>
    </row>
    <row r="22" customHeight="1" spans="2:8">
      <c r="B22" s="22" t="s">
        <v>61</v>
      </c>
      <c r="C22" s="23"/>
      <c r="D22" s="24"/>
      <c r="F22" s="22" t="s">
        <v>61</v>
      </c>
      <c r="G22" s="23"/>
      <c r="H22" s="24"/>
    </row>
  </sheetData>
  <mergeCells count="16">
    <mergeCell ref="B1:D1"/>
    <mergeCell ref="F1:H1"/>
    <mergeCell ref="B12:D12"/>
    <mergeCell ref="F12:H12"/>
    <mergeCell ref="D2:D4"/>
    <mergeCell ref="D6:D7"/>
    <mergeCell ref="D9:D11"/>
    <mergeCell ref="D13:D15"/>
    <mergeCell ref="D17:D18"/>
    <mergeCell ref="D20:D22"/>
    <mergeCell ref="H2:H4"/>
    <mergeCell ref="H6:H7"/>
    <mergeCell ref="H9:H11"/>
    <mergeCell ref="H13:H15"/>
    <mergeCell ref="H17:H18"/>
    <mergeCell ref="H20:H22"/>
  </mergeCells>
  <pageMargins left="0.75" right="0.75" top="1" bottom="1" header="0.5" footer="0.5"/>
  <pageSetup paperSize="9" scale="6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0"/>
  <sheetViews>
    <sheetView workbookViewId="0">
      <selection activeCell="E15" sqref="E15"/>
    </sheetView>
  </sheetViews>
  <sheetFormatPr defaultColWidth="9" defaultRowHeight="25" customHeight="1"/>
  <cols>
    <col min="3" max="3" width="16.125" customWidth="1"/>
    <col min="4" max="5" width="9.5" customWidth="1"/>
    <col min="6" max="6" width="12" customWidth="1"/>
    <col min="7" max="7" width="9" customWidth="1"/>
    <col min="8" max="8" width="14.75" customWidth="1"/>
  </cols>
  <sheetData>
    <row r="1" customHeight="1" spans="3:8">
      <c r="C1" s="1" t="s">
        <v>65</v>
      </c>
      <c r="D1" s="1"/>
      <c r="E1" s="1"/>
      <c r="F1" s="1"/>
      <c r="G1" s="1"/>
      <c r="H1" s="2"/>
    </row>
    <row r="2" customHeight="1" spans="2:8">
      <c r="B2" s="3" t="s">
        <v>33</v>
      </c>
      <c r="C2" s="1"/>
      <c r="D2" s="1"/>
      <c r="E2" s="1"/>
      <c r="F2" s="1"/>
      <c r="G2" s="1"/>
      <c r="H2" s="2">
        <f t="shared" ref="H2:H7" si="0">SUM(C2:G2)</f>
        <v>0</v>
      </c>
    </row>
    <row r="3" customHeight="1" spans="2:8">
      <c r="B3" s="3" t="s">
        <v>35</v>
      </c>
      <c r="C3" s="1"/>
      <c r="D3" s="1"/>
      <c r="E3" s="1"/>
      <c r="F3" s="1"/>
      <c r="G3" s="1"/>
      <c r="H3" s="2">
        <f t="shared" si="0"/>
        <v>0</v>
      </c>
    </row>
    <row r="4" customHeight="1" spans="2:8">
      <c r="B4" s="3" t="s">
        <v>36</v>
      </c>
      <c r="C4" s="1"/>
      <c r="D4" s="1"/>
      <c r="E4" s="1"/>
      <c r="F4" s="1"/>
      <c r="G4" s="4"/>
      <c r="H4" s="2">
        <f t="shared" si="0"/>
        <v>0</v>
      </c>
    </row>
    <row r="5" customHeight="1" spans="2:8">
      <c r="B5" s="3" t="s">
        <v>37</v>
      </c>
      <c r="C5" s="1"/>
      <c r="D5" s="1"/>
      <c r="E5" s="1"/>
      <c r="F5" s="1"/>
      <c r="G5" s="1"/>
      <c r="H5" s="2">
        <f t="shared" si="0"/>
        <v>0</v>
      </c>
    </row>
    <row r="6" customHeight="1" spans="2:12">
      <c r="B6" s="3" t="s">
        <v>38</v>
      </c>
      <c r="C6" s="1"/>
      <c r="D6" s="1"/>
      <c r="E6" s="1"/>
      <c r="F6" s="1"/>
      <c r="G6" s="1"/>
      <c r="H6" s="2">
        <f t="shared" si="0"/>
        <v>0</v>
      </c>
      <c r="L6">
        <f>SUM(C250)</f>
        <v>0</v>
      </c>
    </row>
    <row r="7" customHeight="1" spans="2:12">
      <c r="B7" s="3" t="s">
        <v>66</v>
      </c>
      <c r="C7" s="1"/>
      <c r="D7" s="2"/>
      <c r="E7" s="2"/>
      <c r="F7" s="2"/>
      <c r="G7" s="2"/>
      <c r="H7" s="2">
        <f t="shared" si="0"/>
        <v>0</v>
      </c>
      <c r="L7">
        <v>5</v>
      </c>
    </row>
    <row r="8" customHeight="1" spans="3:8">
      <c r="C8" s="2"/>
      <c r="D8" s="2"/>
      <c r="E8" s="2"/>
      <c r="F8" s="2"/>
      <c r="G8" s="2"/>
      <c r="H8" s="2">
        <v>0</v>
      </c>
    </row>
    <row r="9" customHeight="1" spans="3:8">
      <c r="C9" s="2"/>
      <c r="D9" s="2"/>
      <c r="E9" s="2"/>
      <c r="F9" s="2"/>
      <c r="G9" s="2"/>
      <c r="H9" s="2"/>
    </row>
    <row r="10" customHeight="1" spans="3:8">
      <c r="C10" s="2"/>
      <c r="D10" s="2"/>
      <c r="E10" s="2"/>
      <c r="F10" s="2"/>
      <c r="G10" s="2"/>
      <c r="H10" s="2"/>
    </row>
    <row r="11" customHeight="1" spans="3:8">
      <c r="C11" s="2"/>
      <c r="D11" s="2"/>
      <c r="E11" s="2"/>
      <c r="F11" s="2"/>
      <c r="G11" s="2"/>
      <c r="H11" s="2"/>
    </row>
    <row r="12" customHeight="1" spans="3:8">
      <c r="C12" s="2"/>
      <c r="D12" s="2"/>
      <c r="E12" s="2"/>
      <c r="F12" s="2"/>
      <c r="G12" s="2"/>
      <c r="H12" s="2"/>
    </row>
    <row r="13" customHeight="1" spans="3:8">
      <c r="C13" s="2"/>
      <c r="D13" s="2"/>
      <c r="E13" s="2"/>
      <c r="F13" s="2"/>
      <c r="G13" s="2"/>
      <c r="H13" s="2"/>
    </row>
    <row r="14" customHeight="1" spans="3:8">
      <c r="C14" s="2"/>
      <c r="D14" s="2"/>
      <c r="E14" s="2"/>
      <c r="F14" s="2"/>
      <c r="G14" s="2"/>
      <c r="H14" s="2"/>
    </row>
    <row r="15" customHeight="1" spans="3:8">
      <c r="C15" s="2"/>
      <c r="D15" s="2"/>
      <c r="E15" s="2"/>
      <c r="F15" s="2"/>
      <c r="G15" s="2"/>
      <c r="H15" s="2"/>
    </row>
    <row r="16" customHeight="1" spans="3:8">
      <c r="C16" s="2"/>
      <c r="D16" s="2"/>
      <c r="E16" s="2"/>
      <c r="F16" s="2"/>
      <c r="G16" s="2"/>
      <c r="H16" s="2"/>
    </row>
    <row r="18" customHeight="1" spans="3:8">
      <c r="C18" s="5" t="s">
        <v>67</v>
      </c>
      <c r="D18" s="5"/>
      <c r="E18" s="5"/>
      <c r="F18" s="5"/>
      <c r="G18" s="5"/>
      <c r="H18" s="5"/>
    </row>
    <row r="19" customHeight="1" spans="3:8">
      <c r="C19" s="5" t="s">
        <v>68</v>
      </c>
      <c r="D19" s="5"/>
      <c r="E19" s="5"/>
      <c r="F19" s="5"/>
      <c r="G19" s="5"/>
      <c r="H19" s="5"/>
    </row>
    <row r="20" customHeight="1" spans="3:8">
      <c r="C20" s="5" t="s">
        <v>69</v>
      </c>
      <c r="D20" s="5"/>
      <c r="E20" s="5"/>
      <c r="F20" s="5"/>
      <c r="G20" s="5"/>
      <c r="H20" s="5"/>
    </row>
  </sheetData>
  <mergeCells count="3">
    <mergeCell ref="C18:H18"/>
    <mergeCell ref="C19:H19"/>
    <mergeCell ref="C20:H20"/>
  </mergeCells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装箱单</vt:lpstr>
      <vt:lpstr>箱唛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嘉兴英派克2</cp:lastModifiedBy>
  <dcterms:created xsi:type="dcterms:W3CDTF">2017-02-25T05:34:00Z</dcterms:created>
  <cp:lastPrinted>2020-07-12T09:32:00Z</cp:lastPrinted>
  <dcterms:modified xsi:type="dcterms:W3CDTF">2025-02-11T07:09:43Z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89FC0DA941354FCDB2246E360E5208E9_13</vt:lpwstr>
  </property>
</Properties>
</file>