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<sst xmlns="http://schemas.openxmlformats.org/spreadsheetml/2006/main" count="129" uniqueCount="70">
  <si>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</si>
  <si>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</si>
  <si>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</si>
  <si>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</si>
  <si>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SF3153454170926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</si>
  <si>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</si>
  <si>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</si>
  <si>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</si>
  <si>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</si>
  <si>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</si>
  <si>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</si>
  <si>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</si>
  <si>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</si>
  <si>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</si>
  <si>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</si>
  <si>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</si>
  <si>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</si>
  <si>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</si>
  <si>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</si>
  <si>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</si>
  <si>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</si>
  <si>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</si>
  <si>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</si>
  <si>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</si>
  <si>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</si>
  <si>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</si>
  <si>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</si>
  <si>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</si>
  <si>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</si>
  <si>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50344-D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</si>
  <si>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</si>
  <si>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4786-083</t>
  </si>
  <si>
    <t>712</t>
  </si>
  <si>
    <t>XS</t>
  </si>
  <si>
    <t>1/1</t>
  </si>
  <si>
    <t>20.6</t>
  </si>
  <si>
    <t>21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</si>
  <si>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</si>
  <si>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</si>
  <si>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</si>
  <si>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</si>
  <si>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</si>
  <si>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</si>
  <si>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白色再生空白标(6.3*2.5)
（blank care label)</t>
  </si>
  <si>
    <t>南美单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</si>
  <si>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</si>
  <si>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</si>
  <si>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</si>
  <si>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50344-D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</si>
  <si>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</si>
  <si>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4786-083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</si>
  <si>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</si>
  <si>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</si>
  <si>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</si>
  <si>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</si>
  <si>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</si>
  <si>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</si>
  <si>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</si>
  <si>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</si>
  <si>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</si>
  <si>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21kg</t>
  </si>
  <si>
    <t>Made In China</t>
  </si>
  <si>
    <t>Net Weight（净重）</t>
  </si>
  <si>
    <t>20.6kg</t>
  </si>
  <si>
    <t>Remark（备注）</t>
  </si>
  <si>
    <t>04786083712011</t>
  </si>
  <si>
    <t>04786083712028</t>
  </si>
  <si>
    <t>04786083712035</t>
  </si>
  <si>
    <t>04786083712042</t>
  </si>
  <si>
    <t>04786083712059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</si>
</sst>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85725</xdr:rowOff>
    </xdr:from>
    <xdr:to>
      <xdr:col>10</xdr:col>
      <xdr:colOff>352425</xdr:colOff>
      <xdr:row>4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48500" y="419100"/>
          <a:ext cx="147637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542925</xdr:colOff>
      <xdr:row>6</xdr:row>
      <xdr:rowOff>190500</xdr:rowOff>
    </xdr:from>
    <xdr:to>
      <xdr:col>1</xdr:col>
      <xdr:colOff>1371600</xdr:colOff>
      <xdr:row>6</xdr:row>
      <xdr:rowOff>1216025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3641725"/>
          <a:ext cx="828675" cy="1025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topLeftCell="A3" workbookViewId="0">
      <selection activeCell="M14" sqref="M14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45700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3510</v>
      </c>
      <c r="G8" s="45">
        <f>F8*0.05</f>
        <v>175.5</v>
      </c>
      <c r="H8" s="45">
        <f>SUM(F8:G8)</f>
        <v>3685.5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5109</v>
      </c>
      <c r="G9" s="45">
        <f t="shared" ref="G9:G27" si="0">F9*0.05</f>
        <v>255.45</v>
      </c>
      <c r="H9" s="45">
        <f t="shared" ref="H9:H27" si="1">SUM(F9:G9)</f>
        <v>5364.45</v>
      </c>
      <c r="I9" s="51"/>
      <c r="J9" s="52"/>
      <c r="K9" s="52"/>
      <c r="L9" s="53"/>
    </row>
    <row r="10" ht="20" customHeight="1" spans="1:12">
      <c r="A10" s="7"/>
      <c r="B10" s="9"/>
      <c r="C10" s="9"/>
      <c r="D10" s="43"/>
      <c r="E10" s="36" t="s">
        <v>39</v>
      </c>
      <c r="F10" s="44">
        <v>6108</v>
      </c>
      <c r="G10" s="45">
        <f t="shared" si="0"/>
        <v>305.4</v>
      </c>
      <c r="H10" s="45">
        <f t="shared" si="1"/>
        <v>6413.4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3"/>
      <c r="E11" s="36" t="s">
        <v>40</v>
      </c>
      <c r="F11" s="44">
        <v>3551</v>
      </c>
      <c r="G11" s="45">
        <f t="shared" si="0"/>
        <v>177.55</v>
      </c>
      <c r="H11" s="45">
        <f t="shared" si="1"/>
        <v>3728.55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3"/>
      <c r="E12" s="36" t="s">
        <v>41</v>
      </c>
      <c r="F12" s="44">
        <v>2123</v>
      </c>
      <c r="G12" s="45">
        <f t="shared" si="0"/>
        <v>106.15</v>
      </c>
      <c r="H12" s="45">
        <f t="shared" si="1"/>
        <v>2229.15</v>
      </c>
      <c r="I12" s="51"/>
      <c r="J12" s="52"/>
      <c r="K12" s="52"/>
      <c r="L12" s="53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20401</v>
      </c>
      <c r="G13" s="45">
        <f t="shared" si="0"/>
        <v>1020.05</v>
      </c>
      <c r="H13" s="45">
        <f t="shared" si="1"/>
        <v>21421.05</v>
      </c>
      <c r="I13" s="51"/>
      <c r="J13" s="52"/>
      <c r="K13" s="52"/>
      <c r="L13" s="53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20401</v>
      </c>
      <c r="G14" s="45">
        <f t="shared" si="0"/>
        <v>1020.05</v>
      </c>
      <c r="H14" s="45">
        <f t="shared" si="1"/>
        <v>21421.05</v>
      </c>
      <c r="I14" s="51"/>
      <c r="J14" s="52"/>
      <c r="K14" s="52"/>
      <c r="L14" s="53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20401</v>
      </c>
      <c r="G15" s="45">
        <f t="shared" si="0"/>
        <v>1020.05</v>
      </c>
      <c r="H15" s="45">
        <f t="shared" si="1"/>
        <v>21421.05</v>
      </c>
      <c r="I15" s="51"/>
      <c r="J15" s="52"/>
      <c r="K15" s="52"/>
      <c r="L15" s="53"/>
    </row>
    <row r="16" ht="36" customHeight="1" spans="1:12">
      <c r="A16" s="7" t="s">
        <v>29</v>
      </c>
      <c r="B16" s="47" t="s">
        <v>43</v>
      </c>
      <c r="C16" s="9" t="s">
        <v>31</v>
      </c>
      <c r="D16" s="43" t="s">
        <v>32</v>
      </c>
      <c r="E16" s="36"/>
      <c r="F16" s="44">
        <f>SUM(F15:F15)</f>
        <v>20401</v>
      </c>
      <c r="G16" s="45">
        <f t="shared" si="0"/>
        <v>1020.05</v>
      </c>
      <c r="H16" s="45">
        <f t="shared" si="1"/>
        <v>21421.05</v>
      </c>
      <c r="I16" s="51"/>
      <c r="J16" s="52"/>
      <c r="K16" s="52"/>
      <c r="L16" s="53"/>
    </row>
    <row r="17" ht="20" customHeight="1" spans="1:12">
      <c r="A17" s="46" t="s">
        <v>44</v>
      </c>
      <c r="B17" s="9" t="s">
        <v>30</v>
      </c>
      <c r="C17" s="9" t="s">
        <v>31</v>
      </c>
      <c r="D17" s="43" t="s">
        <v>32</v>
      </c>
      <c r="E17" s="36" t="s">
        <v>33</v>
      </c>
      <c r="F17" s="44">
        <v>209</v>
      </c>
      <c r="G17" s="45">
        <f t="shared" si="0"/>
        <v>10.45</v>
      </c>
      <c r="H17" s="45">
        <f t="shared" si="1"/>
        <v>219.45</v>
      </c>
      <c r="I17" s="51"/>
      <c r="J17" s="52"/>
      <c r="K17" s="52"/>
      <c r="L17" s="53"/>
    </row>
    <row r="18" ht="20" customHeight="1" spans="1:12">
      <c r="A18" s="7"/>
      <c r="B18" s="9"/>
      <c r="C18" s="9"/>
      <c r="D18" s="43"/>
      <c r="E18" s="36" t="s">
        <v>38</v>
      </c>
      <c r="F18" s="44">
        <v>306</v>
      </c>
      <c r="G18" s="45">
        <f t="shared" si="0"/>
        <v>15.3</v>
      </c>
      <c r="H18" s="45">
        <f t="shared" si="1"/>
        <v>321.3</v>
      </c>
      <c r="I18" s="51"/>
      <c r="J18" s="52"/>
      <c r="K18" s="52"/>
      <c r="L18" s="53"/>
    </row>
    <row r="19" ht="20" customHeight="1" spans="1:12">
      <c r="A19" s="7"/>
      <c r="B19" s="9"/>
      <c r="C19" s="9"/>
      <c r="D19" s="43"/>
      <c r="E19" s="36" t="s">
        <v>39</v>
      </c>
      <c r="F19" s="44">
        <v>367</v>
      </c>
      <c r="G19" s="45">
        <f t="shared" si="0"/>
        <v>18.35</v>
      </c>
      <c r="H19" s="45">
        <f t="shared" si="1"/>
        <v>385.35</v>
      </c>
      <c r="I19" s="51"/>
      <c r="J19" s="52"/>
      <c r="K19" s="52"/>
      <c r="L19" s="53"/>
    </row>
    <row r="20" ht="20" customHeight="1" spans="1:12">
      <c r="A20" s="7"/>
      <c r="B20" s="9"/>
      <c r="C20" s="9"/>
      <c r="D20" s="43"/>
      <c r="E20" s="36" t="s">
        <v>40</v>
      </c>
      <c r="F20" s="44">
        <v>214</v>
      </c>
      <c r="G20" s="45">
        <f t="shared" si="0"/>
        <v>10.7</v>
      </c>
      <c r="H20" s="45">
        <f t="shared" si="1"/>
        <v>224.7</v>
      </c>
      <c r="I20" s="51"/>
      <c r="J20" s="52"/>
      <c r="K20" s="52"/>
      <c r="L20" s="53"/>
    </row>
    <row r="21" ht="20" customHeight="1" spans="1:12">
      <c r="A21" s="7"/>
      <c r="B21" s="9"/>
      <c r="C21" s="9"/>
      <c r="D21" s="43"/>
      <c r="E21" s="36" t="s">
        <v>41</v>
      </c>
      <c r="F21" s="44">
        <v>128</v>
      </c>
      <c r="G21" s="45">
        <f t="shared" si="0"/>
        <v>6.4</v>
      </c>
      <c r="H21" s="45">
        <f t="shared" si="1"/>
        <v>134.4</v>
      </c>
      <c r="I21" s="51"/>
      <c r="J21" s="52"/>
      <c r="K21" s="52"/>
      <c r="L21" s="53"/>
    </row>
    <row r="22" ht="45" customHeight="1" spans="1:12">
      <c r="A22" s="46" t="s">
        <v>44</v>
      </c>
      <c r="B22" s="46" t="s">
        <v>42</v>
      </c>
      <c r="C22" s="9" t="s">
        <v>31</v>
      </c>
      <c r="D22" s="43" t="s">
        <v>32</v>
      </c>
      <c r="E22" s="36"/>
      <c r="F22" s="44">
        <f>SUM(F17:F21)</f>
        <v>1224</v>
      </c>
      <c r="G22" s="45">
        <f t="shared" si="0"/>
        <v>61.2</v>
      </c>
      <c r="H22" s="45">
        <f t="shared" si="1"/>
        <v>1285.2</v>
      </c>
      <c r="I22" s="51"/>
      <c r="J22" s="52"/>
      <c r="K22" s="52"/>
      <c r="L22" s="53"/>
    </row>
    <row r="23" ht="36" customHeight="1" spans="1:12">
      <c r="A23" s="46" t="s">
        <v>44</v>
      </c>
      <c r="B23" s="46" t="s">
        <v>42</v>
      </c>
      <c r="C23" s="9" t="s">
        <v>31</v>
      </c>
      <c r="D23" s="43" t="s">
        <v>32</v>
      </c>
      <c r="E23" s="36"/>
      <c r="F23" s="44">
        <f>SUM(F17:F21)</f>
        <v>1224</v>
      </c>
      <c r="G23" s="45">
        <f t="shared" si="0"/>
        <v>61.2</v>
      </c>
      <c r="H23" s="45">
        <f t="shared" si="1"/>
        <v>1285.2</v>
      </c>
      <c r="I23" s="51"/>
      <c r="J23" s="52"/>
      <c r="K23" s="52"/>
      <c r="L23" s="53"/>
    </row>
    <row r="24" ht="36" customHeight="1" spans="1:12">
      <c r="A24" s="46" t="s">
        <v>44</v>
      </c>
      <c r="B24" s="46" t="s">
        <v>42</v>
      </c>
      <c r="C24" s="9" t="s">
        <v>31</v>
      </c>
      <c r="D24" s="43" t="s">
        <v>32</v>
      </c>
      <c r="E24" s="36"/>
      <c r="F24" s="44">
        <f>SUM(F17:F21)</f>
        <v>1224</v>
      </c>
      <c r="G24" s="45">
        <f t="shared" si="0"/>
        <v>61.2</v>
      </c>
      <c r="H24" s="45">
        <f t="shared" si="1"/>
        <v>1285.2</v>
      </c>
      <c r="I24" s="51"/>
      <c r="J24" s="52"/>
      <c r="K24" s="52"/>
      <c r="L24" s="53"/>
    </row>
    <row r="25" ht="36" customHeight="1" spans="1:12">
      <c r="A25" s="46" t="s">
        <v>44</v>
      </c>
      <c r="B25" s="46" t="s">
        <v>42</v>
      </c>
      <c r="C25" s="9" t="s">
        <v>31</v>
      </c>
      <c r="D25" s="43" t="s">
        <v>32</v>
      </c>
      <c r="E25" s="36"/>
      <c r="F25" s="44">
        <f>SUM(F17:F21)</f>
        <v>1224</v>
      </c>
      <c r="G25" s="45">
        <f t="shared" si="0"/>
        <v>61.2</v>
      </c>
      <c r="H25" s="45">
        <f t="shared" si="1"/>
        <v>1285.2</v>
      </c>
      <c r="I25" s="51"/>
      <c r="J25" s="52"/>
      <c r="K25" s="52"/>
      <c r="L25" s="53"/>
    </row>
    <row r="26" ht="36" customHeight="1" spans="1:12">
      <c r="A26" s="46" t="s">
        <v>44</v>
      </c>
      <c r="B26" s="47" t="s">
        <v>43</v>
      </c>
      <c r="C26" s="9" t="s">
        <v>31</v>
      </c>
      <c r="D26" s="43" t="s">
        <v>32</v>
      </c>
      <c r="E26" s="36"/>
      <c r="F26" s="44">
        <f>SUM(F25:F25)</f>
        <v>1224</v>
      </c>
      <c r="G26" s="45">
        <f t="shared" si="0"/>
        <v>61.2</v>
      </c>
      <c r="H26" s="45">
        <f t="shared" si="1"/>
        <v>1285.2</v>
      </c>
      <c r="I26" s="51"/>
      <c r="J26" s="52"/>
      <c r="K26" s="52"/>
      <c r="L26" s="53"/>
    </row>
    <row r="27" spans="1:12">
      <c r="A27" s="7" t="s">
        <v>45</v>
      </c>
      <c r="B27" s="7"/>
      <c r="C27" s="9"/>
      <c r="D27" s="44"/>
      <c r="E27" s="36"/>
      <c r="F27" s="44">
        <f>SUM(F8:F26)</f>
        <v>109349</v>
      </c>
      <c r="G27" s="45">
        <f t="shared" si="0"/>
        <v>5467.45</v>
      </c>
      <c r="H27" s="45">
        <f t="shared" si="1"/>
        <v>114816.45</v>
      </c>
      <c r="I27" s="54"/>
      <c r="J27" s="54"/>
      <c r="K27" s="54"/>
      <c r="L27" s="54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5" workbookViewId="0">
      <selection activeCell="C23" sqref="C23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35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13" spans="1:2">
      <c r="A13" s="55" t="s">
        <v>65</v>
      </c>
      <c r="B13" s="55" t="s">
        <v>65</v>
      </c>
    </row>
    <row r="14" spans="1:2">
      <c r="A14" s="55" t="s">
        <v>66</v>
      </c>
      <c r="B14" s="55" t="s">
        <v>66</v>
      </c>
    </row>
    <row r="15" spans="1:2">
      <c r="A15" s="55" t="s">
        <v>67</v>
      </c>
      <c r="B15" s="55" t="s">
        <v>67</v>
      </c>
    </row>
    <row r="16" spans="1:2">
      <c r="A16" s="55" t="s">
        <v>68</v>
      </c>
      <c r="B16" s="55" t="s">
        <v>68</v>
      </c>
    </row>
    <row r="17" spans="1:2">
      <c r="A17" s="55" t="s">
        <v>69</v>
      </c>
      <c r="B17" s="55" t="s">
        <v>69</v>
      </c>
    </row>
    <row r="19" spans="1:2">
      <c r="A19" s="55" t="s">
        <v>65</v>
      </c>
      <c r="B19" s="55" t="s">
        <v>65</v>
      </c>
    </row>
    <row r="20" spans="1:2">
      <c r="A20" s="55" t="s">
        <v>66</v>
      </c>
      <c r="B20" s="55" t="s">
        <v>66</v>
      </c>
    </row>
    <row r="21" spans="1:2">
      <c r="A21" s="55" t="s">
        <v>67</v>
      </c>
      <c r="B21" s="55" t="s">
        <v>67</v>
      </c>
    </row>
    <row r="22" spans="1:2">
      <c r="A22" s="55" t="s">
        <v>68</v>
      </c>
      <c r="B22" s="55" t="s">
        <v>68</v>
      </c>
    </row>
    <row r="23" spans="1:2">
      <c r="A23" s="55" t="s">
        <v>69</v>
      </c>
      <c r="B23" s="55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2025-02-12T13:17:57Z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D1A9A28EE6004B3B8A13383A2745B134_12</vt:lpwstr>
  </property>
</Properties>
</file>