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90"/>
  </bookViews>
  <sheets>
    <sheet name="明细" sheetId="1" r:id="rId1"/>
    <sheet name="箱唛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<sst xmlns="http://schemas.openxmlformats.org/spreadsheetml/2006/main" count="90" uniqueCount="67">
  <si>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</si>
  <si>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</si>
  <si>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</si>
  <si>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</si>
  <si>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SF3162090297894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</si>
  <si>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</si>
  <si>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</si>
  <si>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</si>
  <si>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</si>
  <si>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</si>
  <si>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</si>
  <si>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</si>
  <si>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</si>
  <si>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</si>
  <si>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</si>
  <si>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</si>
  <si>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</si>
  <si>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</si>
  <si>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</si>
  <si>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</si>
  <si>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</si>
  <si>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</si>
  <si>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</si>
  <si>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</si>
  <si>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</si>
  <si>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</si>
  <si>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</si>
  <si>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</si>
  <si>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</si>
  <si>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74767-25 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</si>
  <si>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</si>
  <si>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4786-102</t>
  </si>
  <si>
    <t>832</t>
  </si>
  <si>
    <t>XS</t>
  </si>
  <si>
    <t>1/1</t>
  </si>
  <si>
    <t>1.8</t>
  </si>
  <si>
    <t>2.2</t>
  </si>
  <si>
    <t>20*20*30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</si>
  <si>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</si>
  <si>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</si>
  <si>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</si>
  <si>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</si>
  <si>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白色再生成分标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</si>
  <si>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</si>
  <si>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</si>
  <si>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</si>
  <si>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</si>
  <si>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4786-102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</si>
  <si>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</si>
  <si>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RECYCLE CARE LABEL
RECYCLE COMPONENT LABEL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</si>
  <si>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</si>
  <si>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</si>
  <si>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</si>
  <si>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</si>
  <si>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</si>
  <si>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</si>
  <si>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</si>
  <si>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2.2kg</t>
  </si>
  <si>
    <t>Made In China</t>
  </si>
  <si>
    <t>Net Weight（净重）</t>
  </si>
  <si>
    <t>1.8kg</t>
  </si>
  <si>
    <t>Remark（备注）</t>
  </si>
  <si>
    <t>04786102832010</t>
  </si>
  <si>
    <t>04786102832027</t>
  </si>
  <si>
    <t>04786102832034</t>
  </si>
  <si>
    <t>04786102832041</t>
  </si>
  <si>
    <t>04786102832058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</si>
</sst>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8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theme="1"/>
      <name val="宋体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7" applyNumberFormat="0" applyAlignment="0" applyProtection="0">
      <alignment vertical="center"/>
    </xf>
    <xf numFmtId="0" fontId="25" fillId="4" borderId="18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661035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661035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0</xdr:row>
      <xdr:rowOff>247650</xdr:rowOff>
    </xdr:from>
    <xdr:to>
      <xdr:col>11</xdr:col>
      <xdr:colOff>57150</xdr:colOff>
      <xdr:row>4</xdr:row>
      <xdr:rowOff>95250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72300" y="247650"/>
          <a:ext cx="1819275" cy="962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228600</xdr:colOff>
      <xdr:row>6</xdr:row>
      <xdr:rowOff>285750</xdr:rowOff>
    </xdr:from>
    <xdr:to>
      <xdr:col>1</xdr:col>
      <xdr:colOff>1333500</xdr:colOff>
      <xdr:row>6</xdr:row>
      <xdr:rowOff>1496060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95500" y="3736975"/>
          <a:ext cx="1104900" cy="12103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R14" sqref="R14"/>
    </sheetView>
  </sheetViews>
  <sheetFormatPr defaultColWidth="9" defaultRowHeight="15"/>
  <cols>
    <col min="1" max="1" width="8.125" style="18" customWidth="1"/>
    <col min="2" max="2" width="28.375" customWidth="1"/>
    <col min="3" max="3" width="9.125" customWidth="1"/>
    <col min="4" max="4" width="7.625" customWidth="1"/>
    <col min="5" max="5" width="7.375" customWidth="1"/>
    <col min="12" max="12" width="11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45700</v>
      </c>
      <c r="F3" s="25"/>
      <c r="G3" s="26"/>
      <c r="H3" s="27"/>
      <c r="I3" s="31"/>
      <c r="J3" s="31"/>
      <c r="K3" s="31"/>
      <c r="L3" s="31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1"/>
      <c r="J4" s="31"/>
      <c r="K4" s="31"/>
      <c r="L4" s="31"/>
    </row>
    <row r="5" spans="1:12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ht="45" spans="1:12">
      <c r="A6" s="32" t="s">
        <v>5</v>
      </c>
      <c r="B6" s="33" t="s">
        <v>6</v>
      </c>
      <c r="C6" s="33" t="s">
        <v>7</v>
      </c>
      <c r="D6" s="34" t="s">
        <v>8</v>
      </c>
      <c r="E6" s="34" t="s">
        <v>9</v>
      </c>
      <c r="F6" s="35" t="s">
        <v>10</v>
      </c>
      <c r="G6" s="36" t="s">
        <v>11</v>
      </c>
      <c r="H6" s="37" t="s">
        <v>12</v>
      </c>
      <c r="I6" s="36" t="s">
        <v>13</v>
      </c>
      <c r="J6" s="36" t="s">
        <v>14</v>
      </c>
      <c r="K6" s="36" t="s">
        <v>15</v>
      </c>
      <c r="L6" s="33" t="s">
        <v>16</v>
      </c>
    </row>
    <row r="7" ht="28.5" spans="1:12">
      <c r="A7" s="32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0" t="s">
        <v>27</v>
      </c>
      <c r="L7" s="38" t="s">
        <v>28</v>
      </c>
    </row>
    <row r="8" ht="20" customHeight="1" spans="1:12">
      <c r="A8" s="7" t="s">
        <v>29</v>
      </c>
      <c r="B8" s="9" t="s">
        <v>30</v>
      </c>
      <c r="C8" s="9" t="s">
        <v>31</v>
      </c>
      <c r="D8" s="43" t="s">
        <v>32</v>
      </c>
      <c r="E8" s="36" t="s">
        <v>33</v>
      </c>
      <c r="F8" s="44">
        <v>355</v>
      </c>
      <c r="G8" s="45">
        <f>F8*0.05</f>
        <v>17.75</v>
      </c>
      <c r="H8" s="45">
        <f>SUM(F8:G8)</f>
        <v>372.75</v>
      </c>
      <c r="I8" s="47" t="s">
        <v>34</v>
      </c>
      <c r="J8" s="48" t="s">
        <v>35</v>
      </c>
      <c r="K8" s="48" t="s">
        <v>36</v>
      </c>
      <c r="L8" s="49" t="s">
        <v>37</v>
      </c>
    </row>
    <row r="9" ht="20" customHeight="1" spans="1:12">
      <c r="A9" s="7"/>
      <c r="B9" s="9"/>
      <c r="C9" s="9"/>
      <c r="D9" s="43"/>
      <c r="E9" s="36" t="s">
        <v>38</v>
      </c>
      <c r="F9" s="44">
        <v>577</v>
      </c>
      <c r="G9" s="45">
        <f t="shared" ref="G9:G17" si="0">F9*0.05</f>
        <v>28.85</v>
      </c>
      <c r="H9" s="45">
        <f t="shared" ref="H9:H17" si="1">SUM(F9:G9)</f>
        <v>605.85</v>
      </c>
      <c r="I9" s="50"/>
      <c r="J9" s="51"/>
      <c r="K9" s="51"/>
      <c r="L9" s="52"/>
    </row>
    <row r="10" ht="20" customHeight="1" spans="1:12">
      <c r="A10" s="7"/>
      <c r="B10" s="9"/>
      <c r="C10" s="9"/>
      <c r="D10" s="43"/>
      <c r="E10" s="36" t="s">
        <v>39</v>
      </c>
      <c r="F10" s="44">
        <v>572</v>
      </c>
      <c r="G10" s="45">
        <f t="shared" si="0"/>
        <v>28.6</v>
      </c>
      <c r="H10" s="45">
        <f t="shared" si="1"/>
        <v>600.6</v>
      </c>
      <c r="I10" s="50"/>
      <c r="J10" s="51"/>
      <c r="K10" s="51"/>
      <c r="L10" s="52"/>
    </row>
    <row r="11" ht="20" customHeight="1" spans="1:12">
      <c r="A11" s="7"/>
      <c r="B11" s="9"/>
      <c r="C11" s="9"/>
      <c r="D11" s="43"/>
      <c r="E11" s="36" t="s">
        <v>40</v>
      </c>
      <c r="F11" s="44">
        <v>242</v>
      </c>
      <c r="G11" s="45">
        <f t="shared" si="0"/>
        <v>12.1</v>
      </c>
      <c r="H11" s="45">
        <f t="shared" si="1"/>
        <v>254.1</v>
      </c>
      <c r="I11" s="50"/>
      <c r="J11" s="51"/>
      <c r="K11" s="51"/>
      <c r="L11" s="52"/>
    </row>
    <row r="12" ht="20" customHeight="1" spans="1:12">
      <c r="A12" s="7"/>
      <c r="B12" s="9"/>
      <c r="C12" s="9"/>
      <c r="D12" s="43"/>
      <c r="E12" s="36" t="s">
        <v>41</v>
      </c>
      <c r="F12" s="44">
        <v>108</v>
      </c>
      <c r="G12" s="45">
        <f t="shared" si="0"/>
        <v>5.4</v>
      </c>
      <c r="H12" s="45">
        <f t="shared" si="1"/>
        <v>113.4</v>
      </c>
      <c r="I12" s="50"/>
      <c r="J12" s="51"/>
      <c r="K12" s="51"/>
      <c r="L12" s="52"/>
    </row>
    <row r="13" ht="45" customHeight="1" spans="1:12">
      <c r="A13" s="7" t="s">
        <v>29</v>
      </c>
      <c r="B13" s="46" t="s">
        <v>42</v>
      </c>
      <c r="C13" s="9" t="s">
        <v>31</v>
      </c>
      <c r="D13" s="43" t="s">
        <v>32</v>
      </c>
      <c r="E13" s="36"/>
      <c r="F13" s="44">
        <f>SUM(F8:F12)</f>
        <v>1854</v>
      </c>
      <c r="G13" s="45">
        <f t="shared" si="0"/>
        <v>92.7</v>
      </c>
      <c r="H13" s="45">
        <f t="shared" si="1"/>
        <v>1946.7</v>
      </c>
      <c r="I13" s="50"/>
      <c r="J13" s="51"/>
      <c r="K13" s="51"/>
      <c r="L13" s="52"/>
    </row>
    <row r="14" ht="36" customHeight="1" spans="1:12">
      <c r="A14" s="7" t="s">
        <v>29</v>
      </c>
      <c r="B14" s="46" t="s">
        <v>42</v>
      </c>
      <c r="C14" s="9" t="s">
        <v>31</v>
      </c>
      <c r="D14" s="43" t="s">
        <v>32</v>
      </c>
      <c r="E14" s="36"/>
      <c r="F14" s="44">
        <f>SUM(F8:F12)</f>
        <v>1854</v>
      </c>
      <c r="G14" s="45">
        <f t="shared" si="0"/>
        <v>92.7</v>
      </c>
      <c r="H14" s="45">
        <f t="shared" si="1"/>
        <v>1946.7</v>
      </c>
      <c r="I14" s="50"/>
      <c r="J14" s="51"/>
      <c r="K14" s="51"/>
      <c r="L14" s="52"/>
    </row>
    <row r="15" ht="36" customHeight="1" spans="1:12">
      <c r="A15" s="7" t="s">
        <v>29</v>
      </c>
      <c r="B15" s="46" t="s">
        <v>42</v>
      </c>
      <c r="C15" s="9" t="s">
        <v>31</v>
      </c>
      <c r="D15" s="43" t="s">
        <v>32</v>
      </c>
      <c r="E15" s="36"/>
      <c r="F15" s="44">
        <f>SUM(F8:F12)</f>
        <v>1854</v>
      </c>
      <c r="G15" s="45">
        <f t="shared" si="0"/>
        <v>92.7</v>
      </c>
      <c r="H15" s="45">
        <f t="shared" si="1"/>
        <v>1946.7</v>
      </c>
      <c r="I15" s="50"/>
      <c r="J15" s="51"/>
      <c r="K15" s="51"/>
      <c r="L15" s="52"/>
    </row>
    <row r="16" ht="36" customHeight="1" spans="1:12">
      <c r="A16" s="7" t="s">
        <v>29</v>
      </c>
      <c r="B16" s="46" t="s">
        <v>42</v>
      </c>
      <c r="C16" s="9" t="s">
        <v>31</v>
      </c>
      <c r="D16" s="43" t="s">
        <v>32</v>
      </c>
      <c r="E16" s="36"/>
      <c r="F16" s="44">
        <f>SUM(F8:F12)</f>
        <v>1854</v>
      </c>
      <c r="G16" s="45">
        <f t="shared" si="0"/>
        <v>92.7</v>
      </c>
      <c r="H16" s="45">
        <f t="shared" si="1"/>
        <v>1946.7</v>
      </c>
      <c r="I16" s="50"/>
      <c r="J16" s="51"/>
      <c r="K16" s="51"/>
      <c r="L16" s="52"/>
    </row>
    <row r="17" spans="1:12">
      <c r="A17" s="7" t="s">
        <v>43</v>
      </c>
      <c r="B17" s="7"/>
      <c r="C17" s="9"/>
      <c r="D17" s="44"/>
      <c r="E17" s="36"/>
      <c r="F17" s="44">
        <f>SUM(F8:F16)</f>
        <v>9270</v>
      </c>
      <c r="G17" s="45">
        <f t="shared" si="0"/>
        <v>463.5</v>
      </c>
      <c r="H17" s="45">
        <f t="shared" si="1"/>
        <v>9733.5</v>
      </c>
      <c r="I17" s="53"/>
      <c r="J17" s="53"/>
      <c r="K17" s="53"/>
      <c r="L17" s="53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B18" sqref="B18"/>
    </sheetView>
  </sheetViews>
  <sheetFormatPr defaultColWidth="9" defaultRowHeight="13.5" outlineLevelCol="2"/>
  <cols>
    <col min="1" max="1" width="24.5" customWidth="1"/>
    <col min="2" max="2" width="23.625" customWidth="1"/>
    <col min="3" max="3" width="26.375" customWidth="1"/>
  </cols>
  <sheetData>
    <row r="1" ht="75.75" spans="1:3">
      <c r="A1" s="1"/>
      <c r="B1" s="2"/>
      <c r="C1" s="3"/>
    </row>
    <row r="2" ht="32" customHeight="1" spans="1:3">
      <c r="A2" s="4" t="s">
        <v>44</v>
      </c>
      <c r="B2" s="5"/>
      <c r="C2" s="6"/>
    </row>
    <row r="3" ht="52" customHeight="1" spans="1:3">
      <c r="A3" s="4" t="s">
        <v>45</v>
      </c>
      <c r="B3" s="7" t="s">
        <v>29</v>
      </c>
      <c r="C3" s="8"/>
    </row>
    <row r="4" ht="15.75" spans="1:3">
      <c r="A4" s="4" t="s">
        <v>46</v>
      </c>
      <c r="B4" s="9" t="s">
        <v>47</v>
      </c>
      <c r="C4" s="8"/>
    </row>
    <row r="5" ht="82" customHeight="1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34</v>
      </c>
    </row>
    <row r="7" ht="135" customHeight="1" spans="1:3">
      <c r="A7" s="4" t="s">
        <v>53</v>
      </c>
      <c r="B7" s="7"/>
      <c r="C7" s="14"/>
    </row>
    <row r="8" ht="14.25" spans="1:3">
      <c r="A8" s="4" t="s">
        <v>54</v>
      </c>
      <c r="B8" s="4" t="s">
        <v>37</v>
      </c>
      <c r="C8" s="15" t="s">
        <v>55</v>
      </c>
    </row>
    <row r="9" ht="14.25" spans="1:3">
      <c r="A9" s="4" t="s">
        <v>56</v>
      </c>
      <c r="B9" s="4" t="s">
        <v>57</v>
      </c>
      <c r="C9" s="16" t="s">
        <v>58</v>
      </c>
    </row>
    <row r="10" ht="14.25" spans="1:3">
      <c r="A10" s="4" t="s">
        <v>59</v>
      </c>
      <c r="B10" s="4" t="s">
        <v>60</v>
      </c>
      <c r="C10" s="16"/>
    </row>
    <row r="11" ht="14.25" spans="1:3">
      <c r="A11" s="4" t="s">
        <v>61</v>
      </c>
      <c r="B11" s="4"/>
      <c r="C11" s="17"/>
    </row>
    <row r="13" spans="1:2">
      <c r="A13" s="54" t="s">
        <v>62</v>
      </c>
      <c r="B13" s="54" t="s">
        <v>62</v>
      </c>
    </row>
    <row r="14" spans="1:2">
      <c r="A14" s="54" t="s">
        <v>63</v>
      </c>
      <c r="B14" s="54" t="s">
        <v>63</v>
      </c>
    </row>
    <row r="15" spans="1:2">
      <c r="A15" s="54" t="s">
        <v>64</v>
      </c>
      <c r="B15" s="54" t="s">
        <v>64</v>
      </c>
    </row>
    <row r="16" spans="1:2">
      <c r="A16" s="54" t="s">
        <v>65</v>
      </c>
      <c r="B16" s="54" t="s">
        <v>65</v>
      </c>
    </row>
    <row r="17" spans="1:2">
      <c r="A17" s="54" t="s">
        <v>66</v>
      </c>
      <c r="B17" s="54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2025-02-12T13:21:09Z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E6F34C6A59D34D5A94D0B019ACA3531F_12</vt:lpwstr>
  </property>
</Properties>
</file>