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送货单!$A$1:$L$18</definedName>
  </definedNames>
  <calcPr calcId="124519"/>
</workbook>
</file>

<file path=xl/calcChain.xml><?xml version="1.0" encoding="utf-8"?>
<calcChain xmlns="http://schemas.openxmlformats.org/spreadsheetml/2006/main">
  <c r="G18" i="4"/>
  <c r="H18" s="1"/>
  <c r="F17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H7"/>
  <c r="G7"/>
</calcChain>
</file>

<file path=xl/sharedStrings.xml><?xml version="1.0" encoding="utf-8"?>
<sst xmlns="http://schemas.openxmlformats.org/spreadsheetml/2006/main" count="65" uniqueCount="57">
  <si>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</si>
  <si>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</si>
  <si>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</si>
  <si>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</si>
  <si>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</si>
  <si>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</si>
  <si>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</si>
  <si>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</si>
  <si>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</si>
  <si>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</si>
  <si>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</si>
  <si>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</si>
  <si>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</si>
  <si>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</si>
  <si>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</si>
  <si>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</si>
  <si>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</si>
  <si>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</si>
  <si>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</si>
  <si>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</si>
  <si>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</si>
  <si>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</si>
  <si>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</si>
  <si>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</si>
  <si>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</si>
  <si>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</si>
  <si>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</si>
  <si>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小胡 收 唐人服饰有限公司
联系电话：18257291665
浙江省浙江省湖州市德清禹越高桥集镇鑫丰路86号
</t>
    <phoneticPr fontId="4" type="noConversion"/>
  </si>
  <si>
    <t>SF 1546464015784</t>
    <phoneticPr fontId="4" type="noConversion"/>
  </si>
  <si>
    <t>100211908WN</t>
  </si>
  <si>
    <t>0194137484472</t>
  </si>
  <si>
    <t>0194137484434</t>
  </si>
  <si>
    <t>0194137484441</t>
  </si>
  <si>
    <t>0194137484458</t>
  </si>
  <si>
    <t>0194137484465</t>
  </si>
  <si>
    <t>100212049WN</t>
  </si>
  <si>
    <t>0194137484571</t>
  </si>
  <si>
    <t>0194137484533</t>
  </si>
  <si>
    <t>0194137484540</t>
  </si>
  <si>
    <t>0194137484557</t>
  </si>
  <si>
    <t>0194137484564</t>
  </si>
  <si>
    <t>DEEP BLACK-0X</t>
  </si>
  <si>
    <t>DEEP BLACK-1X</t>
  </si>
  <si>
    <t>DEEP BLACK-2X</t>
  </si>
  <si>
    <t>DEEP BLACK-3X</t>
  </si>
  <si>
    <t>DEEP BLACK-4X</t>
  </si>
  <si>
    <t>HALLIE BOUQ A-0X</t>
  </si>
  <si>
    <t>HALLIE BOUQ A-1X</t>
  </si>
  <si>
    <t>HALLIE BOUQ A-2X</t>
  </si>
  <si>
    <t>HALLIE BOUQ A-3X</t>
  </si>
  <si>
    <t>HALLIE BOUQ A-4X</t>
  </si>
  <si>
    <r>
      <t xml:space="preserve">P25020130           </t>
    </r>
    <r>
      <rPr>
        <sz val="11"/>
        <color theme="1"/>
        <rFont val="宋体"/>
        <family val="3"/>
        <charset val="134"/>
        <scheme val="minor"/>
      </rPr>
      <t xml:space="preserve">//S25020092 </t>
    </r>
    <phoneticPr fontId="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</si>
  <si>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8*51</t>
    </r>
    <phoneticPr fontId="4" type="noConversion"/>
  </si>
  <si>
    <r>
      <t>P25020207</t>
    </r>
    <r>
      <rPr>
        <sz val="11"/>
        <color theme="1"/>
        <rFont val="宋体"/>
        <family val="3"/>
        <charset val="134"/>
        <scheme val="minor"/>
      </rPr>
      <t xml:space="preserve">//S25020132 </t>
    </r>
    <phoneticPr fontId="4" type="noConversion"/>
  </si>
  <si>
    <r>
      <t>3</t>
    </r>
    <r>
      <rPr>
        <sz val="11"/>
        <color theme="1"/>
        <rFont val="宋体"/>
        <family val="3"/>
        <charset val="134"/>
        <scheme val="minor"/>
      </rPr>
      <t>1*7</t>
    </r>
    <phoneticPr fontId="4" type="noConversion"/>
  </si>
  <si>
    <t>PLUS</t>
    <phoneticPr fontId="4" type="noConversion"/>
  </si>
  <si>
    <t>黑底白字贴纸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</si>
</sst>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Aptos Narrow"/>
      <family val="2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3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2" fillId="0" borderId="1" xfId="0" applyFont="1" applyBorder="1" applyAlignment="1">
      <alignment wrapText="1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SheetLayoutView="100" workbookViewId="0">
      <selection activeCell="F21" sqref="F21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21.375" style="8" customWidth="1"/>
    <col min="5" max="5" width="24.12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35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1" customFormat="1" ht="23.25" customHeight="1">
      <c r="A2" s="35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" customFormat="1" ht="22.5" customHeight="1">
      <c r="A3" s="16"/>
      <c r="B3" s="16"/>
      <c r="C3" s="16"/>
      <c r="D3" s="12" t="s">
        <v>19</v>
      </c>
      <c r="E3" s="37">
        <v>45699</v>
      </c>
      <c r="F3" s="37"/>
      <c r="G3" s="38" t="s">
        <v>27</v>
      </c>
      <c r="H3" s="38"/>
      <c r="I3" s="38"/>
      <c r="J3" s="38"/>
      <c r="K3" s="38"/>
      <c r="L3" s="38"/>
    </row>
    <row r="4" spans="1:12" s="1" customFormat="1" ht="19.5" customHeight="1">
      <c r="A4" s="13"/>
      <c r="B4" s="16"/>
      <c r="C4" s="39" t="s">
        <v>20</v>
      </c>
      <c r="D4" s="39"/>
      <c r="E4" s="40" t="s">
        <v>28</v>
      </c>
      <c r="F4" s="40"/>
      <c r="G4" s="38"/>
      <c r="H4" s="38"/>
      <c r="I4" s="38"/>
      <c r="J4" s="38"/>
      <c r="K4" s="38"/>
      <c r="L4" s="38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7" t="s">
        <v>8</v>
      </c>
      <c r="B6" s="18" t="s">
        <v>23</v>
      </c>
      <c r="C6" s="19" t="s">
        <v>9</v>
      </c>
      <c r="D6" s="19" t="s">
        <v>24</v>
      </c>
      <c r="E6" s="20" t="s">
        <v>15</v>
      </c>
      <c r="F6" s="21" t="s">
        <v>10</v>
      </c>
      <c r="G6" s="22" t="s">
        <v>25</v>
      </c>
      <c r="H6" s="21" t="s">
        <v>11</v>
      </c>
      <c r="I6" s="23" t="s">
        <v>12</v>
      </c>
      <c r="J6" s="24" t="s">
        <v>13</v>
      </c>
      <c r="K6" s="24" t="s">
        <v>14</v>
      </c>
      <c r="L6" s="15" t="s">
        <v>26</v>
      </c>
    </row>
    <row r="7" spans="1:12" ht="14.25">
      <c r="A7" s="29" t="s">
        <v>51</v>
      </c>
      <c r="B7" s="32" t="s">
        <v>52</v>
      </c>
      <c r="C7" s="27" t="s">
        <v>29</v>
      </c>
      <c r="D7" s="27" t="s">
        <v>41</v>
      </c>
      <c r="E7" s="27" t="s">
        <v>30</v>
      </c>
      <c r="F7" s="28">
        <v>45</v>
      </c>
      <c r="G7" s="26">
        <f>F7*0.03</f>
        <v>1.3499999999999999</v>
      </c>
      <c r="H7" s="26">
        <f>SUM(F7:G7)</f>
        <v>46.35</v>
      </c>
    </row>
    <row r="8" spans="1:12" ht="14.25">
      <c r="A8" s="30"/>
      <c r="B8" s="33"/>
      <c r="C8" s="27" t="s">
        <v>29</v>
      </c>
      <c r="D8" s="27" t="s">
        <v>42</v>
      </c>
      <c r="E8" s="27" t="s">
        <v>31</v>
      </c>
      <c r="F8" s="28">
        <v>100</v>
      </c>
      <c r="G8" s="26">
        <f t="shared" ref="G8:G16" si="0">F8*0.03</f>
        <v>3</v>
      </c>
      <c r="H8" s="26">
        <f t="shared" ref="H8:H16" si="1">SUM(F8:G8)</f>
        <v>103</v>
      </c>
    </row>
    <row r="9" spans="1:12" ht="14.25">
      <c r="A9" s="30"/>
      <c r="B9" s="33"/>
      <c r="C9" s="27" t="s">
        <v>29</v>
      </c>
      <c r="D9" s="27" t="s">
        <v>43</v>
      </c>
      <c r="E9" s="27" t="s">
        <v>32</v>
      </c>
      <c r="F9" s="28">
        <v>135</v>
      </c>
      <c r="G9" s="26">
        <f t="shared" si="0"/>
        <v>4.05</v>
      </c>
      <c r="H9" s="26">
        <f t="shared" si="1"/>
        <v>139.05000000000001</v>
      </c>
      <c r="J9" s="25"/>
      <c r="K9" s="25"/>
    </row>
    <row r="10" spans="1:12" ht="14.25">
      <c r="A10" s="30"/>
      <c r="B10" s="33"/>
      <c r="C10" s="27" t="s">
        <v>29</v>
      </c>
      <c r="D10" s="27" t="s">
        <v>44</v>
      </c>
      <c r="E10" s="27" t="s">
        <v>33</v>
      </c>
      <c r="F10" s="28">
        <v>75</v>
      </c>
      <c r="G10" s="26">
        <f t="shared" si="0"/>
        <v>2.25</v>
      </c>
      <c r="H10" s="26">
        <f t="shared" si="1"/>
        <v>77.25</v>
      </c>
    </row>
    <row r="11" spans="1:12" ht="14.25">
      <c r="A11" s="30"/>
      <c r="B11" s="33"/>
      <c r="C11" s="27" t="s">
        <v>29</v>
      </c>
      <c r="D11" s="27" t="s">
        <v>45</v>
      </c>
      <c r="E11" s="27" t="s">
        <v>34</v>
      </c>
      <c r="F11" s="28">
        <v>25</v>
      </c>
      <c r="G11" s="26">
        <f t="shared" si="0"/>
        <v>0.75</v>
      </c>
      <c r="H11" s="26">
        <f t="shared" si="1"/>
        <v>25.75</v>
      </c>
    </row>
    <row r="12" spans="1:12" ht="14.25">
      <c r="A12" s="30"/>
      <c r="B12" s="33"/>
      <c r="C12" s="27" t="s">
        <v>35</v>
      </c>
      <c r="D12" s="27" t="s">
        <v>46</v>
      </c>
      <c r="E12" s="27" t="s">
        <v>36</v>
      </c>
      <c r="F12" s="28">
        <v>45</v>
      </c>
      <c r="G12" s="26">
        <f t="shared" si="0"/>
        <v>1.3499999999999999</v>
      </c>
      <c r="H12" s="26">
        <f t="shared" si="1"/>
        <v>46.35</v>
      </c>
    </row>
    <row r="13" spans="1:12" ht="14.25">
      <c r="A13" s="30"/>
      <c r="B13" s="33"/>
      <c r="C13" s="27" t="s">
        <v>35</v>
      </c>
      <c r="D13" s="27" t="s">
        <v>47</v>
      </c>
      <c r="E13" s="27" t="s">
        <v>37</v>
      </c>
      <c r="F13" s="28">
        <v>100</v>
      </c>
      <c r="G13" s="26">
        <f t="shared" si="0"/>
        <v>3</v>
      </c>
      <c r="H13" s="26">
        <f t="shared" si="1"/>
        <v>103</v>
      </c>
    </row>
    <row r="14" spans="1:12" ht="14.25">
      <c r="A14" s="30"/>
      <c r="B14" s="33"/>
      <c r="C14" s="27" t="s">
        <v>35</v>
      </c>
      <c r="D14" s="27" t="s">
        <v>48</v>
      </c>
      <c r="E14" s="27" t="s">
        <v>38</v>
      </c>
      <c r="F14" s="28">
        <v>135</v>
      </c>
      <c r="G14" s="26">
        <f t="shared" si="0"/>
        <v>4.05</v>
      </c>
      <c r="H14" s="26">
        <f t="shared" si="1"/>
        <v>139.05000000000001</v>
      </c>
    </row>
    <row r="15" spans="1:12" ht="14.25">
      <c r="A15" s="30"/>
      <c r="B15" s="33"/>
      <c r="C15" s="27" t="s">
        <v>35</v>
      </c>
      <c r="D15" s="27" t="s">
        <v>49</v>
      </c>
      <c r="E15" s="27" t="s">
        <v>39</v>
      </c>
      <c r="F15" s="28">
        <v>75</v>
      </c>
      <c r="G15" s="26">
        <f t="shared" si="0"/>
        <v>2.25</v>
      </c>
      <c r="H15" s="26">
        <f t="shared" si="1"/>
        <v>77.25</v>
      </c>
    </row>
    <row r="16" spans="1:12" ht="14.25">
      <c r="A16" s="31"/>
      <c r="B16" s="34"/>
      <c r="C16" s="27" t="s">
        <v>35</v>
      </c>
      <c r="D16" s="27" t="s">
        <v>50</v>
      </c>
      <c r="E16" s="27" t="s">
        <v>40</v>
      </c>
      <c r="F16" s="28">
        <v>25</v>
      </c>
      <c r="G16" s="26">
        <f t="shared" si="0"/>
        <v>0.75</v>
      </c>
      <c r="H16" s="26">
        <f t="shared" si="1"/>
        <v>25.75</v>
      </c>
    </row>
    <row r="17" spans="1:8" ht="20.25" customHeight="1">
      <c r="F17" s="10">
        <f>SUM(F7:F16)</f>
        <v>760</v>
      </c>
    </row>
    <row r="18" spans="1:8" ht="52.5" customHeight="1">
      <c r="A18" s="42" t="s">
        <v>53</v>
      </c>
      <c r="B18" s="41" t="s">
        <v>54</v>
      </c>
      <c r="C18" s="41" t="s">
        <v>55</v>
      </c>
      <c r="D18" s="41" t="s">
        <v>56</v>
      </c>
      <c r="F18" s="10">
        <v>800</v>
      </c>
      <c r="G18" s="26">
        <f t="shared" ref="G18" si="2">F18*0.03</f>
        <v>24</v>
      </c>
      <c r="H18" s="26">
        <f t="shared" ref="H18" si="3">SUM(F18:G18)</f>
        <v>824</v>
      </c>
    </row>
  </sheetData>
  <mergeCells count="8">
    <mergeCell ref="A7:A16"/>
    <mergeCell ref="B7:B16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scale="88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2025-02-11T05:08:40Z</cp:lastPrinted>
  <dcterms:created xsi:type="dcterms:W3CDTF">2017-02-25T05:34:00Z</dcterms:created>
  <dcterms:modified xsi:type="dcterms:W3CDTF">2025-02-11T06:56:18Z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