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<sst xmlns="http://schemas.openxmlformats.org/spreadsheetml/2006/main" count="57" uniqueCount="47">
  <si>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</si>
  <si>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</si>
  <si>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</si>
  <si>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王勇18661285666 江阴市利恒制衣有限公司
  江苏省无锡市江阴市祝塘镇万福路6号 中通73544582276204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</si>
  <si>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</si>
  <si>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</si>
  <si>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</si>
  <si>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</si>
  <si>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</si>
  <si>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</si>
  <si>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</si>
  <si>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</si>
  <si>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</si>
  <si>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</si>
  <si>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</si>
  <si>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</si>
  <si>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</si>
  <si>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</si>
  <si>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</si>
  <si>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</si>
  <si>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</si>
  <si>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</si>
  <si>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</si>
  <si>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</si>
  <si>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</si>
  <si>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P25020099</t>
  </si>
  <si>
    <t xml:space="preserve">21 AULTH09845                                     </t>
  </si>
  <si>
    <t xml:space="preserve">S25020066 </t>
  </si>
  <si>
    <t xml:space="preserve">E5814AX                                                                                             </t>
  </si>
  <si>
    <t>27*21*29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</si>
  <si>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</si>
  <si>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</si>
  <si>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</si>
  <si>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</si>
  <si>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</si>
  <si>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</si>
  <si>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</si>
  <si>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AR148 - ANTHRA</t>
  </si>
  <si>
    <t>S</t>
  </si>
  <si>
    <t>1531717/1532242</t>
  </si>
  <si>
    <t>E5814AX</t>
  </si>
  <si>
    <t>M</t>
  </si>
  <si>
    <t>L</t>
  </si>
  <si>
    <t>XL</t>
  </si>
  <si>
    <t>XXL</t>
  </si>
  <si>
    <t>BR115 - BORDEAUX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</si>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</sst>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" fontId="14" fillId="3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177" fontId="13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D13" sqref="D13:D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952</v>
      </c>
      <c r="F8" s="30"/>
      <c r="G8" s="30">
        <v>971</v>
      </c>
      <c r="H8" s="31">
        <v>1</v>
      </c>
      <c r="I8" s="30"/>
      <c r="J8" s="30">
        <v>4.6</v>
      </c>
      <c r="K8" s="53" t="s">
        <v>29</v>
      </c>
    </row>
    <row r="9" ht="15" spans="1:11">
      <c r="A9" s="32"/>
      <c r="B9" s="28" t="s">
        <v>30</v>
      </c>
      <c r="C9" s="33"/>
      <c r="D9" s="33"/>
      <c r="E9" s="30">
        <v>330</v>
      </c>
      <c r="F9" s="30"/>
      <c r="G9" s="30">
        <v>337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1282</v>
      </c>
      <c r="F10" s="30"/>
      <c r="G10" s="30">
        <f>SUM(G8:G9)</f>
        <v>1308</v>
      </c>
      <c r="H10" s="34">
        <f>SUM(H8:H9)</f>
        <v>1</v>
      </c>
      <c r="I10" s="30"/>
      <c r="J10" s="30">
        <f>SUM(J8:J9)</f>
        <v>4.6</v>
      </c>
      <c r="K10" s="30"/>
    </row>
    <row r="13" spans="1:6">
      <c r="A13" s="35" t="s">
        <v>32</v>
      </c>
      <c r="B13" s="35" t="s">
        <v>33</v>
      </c>
      <c r="C13" s="36" t="s">
        <v>18</v>
      </c>
      <c r="D13" s="37" t="s">
        <v>34</v>
      </c>
      <c r="E13" s="35" t="s">
        <v>35</v>
      </c>
      <c r="F13" s="35" t="s">
        <v>36</v>
      </c>
    </row>
    <row r="14" ht="15" spans="1:6">
      <c r="A14" s="38" t="s">
        <v>37</v>
      </c>
      <c r="B14" s="39" t="s">
        <v>38</v>
      </c>
      <c r="C14" s="36">
        <v>129.78</v>
      </c>
      <c r="D14" s="37">
        <f t="shared" ref="D14:D23" si="0">C14*1.02</f>
        <v>132.3756</v>
      </c>
      <c r="E14" s="40" t="s">
        <v>39</v>
      </c>
      <c r="F14" s="41" t="s">
        <v>40</v>
      </c>
    </row>
    <row r="15" ht="15" spans="1:6">
      <c r="A15" s="38"/>
      <c r="B15" s="39" t="s">
        <v>41</v>
      </c>
      <c r="C15" s="36">
        <v>129.78</v>
      </c>
      <c r="D15" s="37">
        <f t="shared" si="0"/>
        <v>132.3756</v>
      </c>
      <c r="E15" s="40"/>
      <c r="F15" s="42"/>
    </row>
    <row r="16" ht="15" spans="1:6">
      <c r="A16" s="38"/>
      <c r="B16" s="39" t="s">
        <v>42</v>
      </c>
      <c r="C16" s="36">
        <v>43.26</v>
      </c>
      <c r="D16" s="37">
        <f t="shared" si="0"/>
        <v>44.1252</v>
      </c>
      <c r="E16" s="40"/>
      <c r="F16" s="42"/>
    </row>
    <row r="17" ht="15" spans="1:6">
      <c r="A17" s="38"/>
      <c r="B17" s="39" t="s">
        <v>43</v>
      </c>
      <c r="C17" s="36">
        <v>86.52</v>
      </c>
      <c r="D17" s="37">
        <f t="shared" si="0"/>
        <v>88.2504</v>
      </c>
      <c r="E17" s="40"/>
      <c r="F17" s="42"/>
    </row>
    <row r="18" ht="15" spans="1:6">
      <c r="A18" s="38"/>
      <c r="B18" s="39" t="s">
        <v>44</v>
      </c>
      <c r="C18" s="36">
        <v>86.52</v>
      </c>
      <c r="D18" s="37">
        <f t="shared" si="0"/>
        <v>88.2504</v>
      </c>
      <c r="E18" s="40"/>
      <c r="F18" s="42"/>
    </row>
    <row r="19" ht="15" spans="1:6">
      <c r="A19" s="38" t="s">
        <v>45</v>
      </c>
      <c r="B19" s="39" t="s">
        <v>38</v>
      </c>
      <c r="C19" s="36">
        <v>129.78</v>
      </c>
      <c r="D19" s="37">
        <f t="shared" si="0"/>
        <v>132.3756</v>
      </c>
      <c r="E19" s="40" t="s">
        <v>39</v>
      </c>
      <c r="F19" s="42"/>
    </row>
    <row r="20" ht="15" spans="1:6">
      <c r="A20" s="38"/>
      <c r="B20" s="39" t="s">
        <v>41</v>
      </c>
      <c r="C20" s="36">
        <v>129.78</v>
      </c>
      <c r="D20" s="37">
        <f t="shared" si="0"/>
        <v>132.3756</v>
      </c>
      <c r="E20" s="40"/>
      <c r="F20" s="42"/>
    </row>
    <row r="21" ht="15" spans="1:6">
      <c r="A21" s="38"/>
      <c r="B21" s="39" t="s">
        <v>42</v>
      </c>
      <c r="C21" s="36">
        <v>43.26</v>
      </c>
      <c r="D21" s="37">
        <f t="shared" si="0"/>
        <v>44.1252</v>
      </c>
      <c r="E21" s="40"/>
      <c r="F21" s="42"/>
    </row>
    <row r="22" ht="15" spans="1:6">
      <c r="A22" s="38"/>
      <c r="B22" s="39" t="s">
        <v>43</v>
      </c>
      <c r="C22" s="36">
        <v>86.52</v>
      </c>
      <c r="D22" s="37">
        <f t="shared" si="0"/>
        <v>88.2504</v>
      </c>
      <c r="E22" s="40"/>
      <c r="F22" s="42"/>
    </row>
    <row r="23" ht="15" spans="1:6">
      <c r="A23" s="38"/>
      <c r="B23" s="39" t="s">
        <v>44</v>
      </c>
      <c r="C23" s="36">
        <v>86.52</v>
      </c>
      <c r="D23" s="37">
        <f t="shared" si="0"/>
        <v>88.2504</v>
      </c>
      <c r="E23" s="40"/>
      <c r="F23" s="42"/>
    </row>
    <row r="24" ht="15" spans="1:6">
      <c r="A24" s="43" t="s">
        <v>31</v>
      </c>
      <c r="B24" s="39"/>
      <c r="C24" s="44">
        <f>SUM(C14:C23)</f>
        <v>951.72</v>
      </c>
      <c r="D24" s="45">
        <f>SUM(D14:D23)</f>
        <v>970.7544</v>
      </c>
      <c r="E24" s="40"/>
      <c r="F24" s="40"/>
    </row>
    <row r="25" ht="15" spans="1:6">
      <c r="A25" s="46"/>
      <c r="B25" s="47"/>
      <c r="C25" s="48"/>
      <c r="D25" s="48"/>
      <c r="E25" s="49"/>
      <c r="F25" s="50"/>
    </row>
    <row r="26" ht="15" spans="1:6">
      <c r="A26" s="35" t="s">
        <v>46</v>
      </c>
      <c r="B26" s="35"/>
      <c r="C26" s="36">
        <v>330</v>
      </c>
      <c r="D26" s="36">
        <f>C26*1.02</f>
        <v>336.6</v>
      </c>
      <c r="E26" s="39">
        <v>1531718</v>
      </c>
      <c r="F26" s="39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2025-02-13T07:03:38Z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58D7EE5E28C04E6883EE401535C0FE3B_13</vt:lpwstr>
  </property>
</Properties>
</file>