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， 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<sst xmlns="http://schemas.openxmlformats.org/spreadsheetml/2006/main" count="141" uniqueCount="74">
  <si>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</si>
  <si>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</si>
  <si>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</si>
  <si>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</si>
  <si>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SF3145531392190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</si>
  <si>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</si>
  <si>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</si>
  <si>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</si>
  <si>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</si>
  <si>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</si>
  <si>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</si>
  <si>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</si>
  <si>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</si>
  <si>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</si>
  <si>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</si>
  <si>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</si>
  <si>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</si>
  <si>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</si>
  <si>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</si>
  <si>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</si>
  <si>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</si>
  <si>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</si>
  <si>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</si>
  <si>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</si>
  <si>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</si>
  <si>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</si>
  <si>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</si>
  <si>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</si>
  <si>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</si>
  <si>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74772-25 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</si>
  <si>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</si>
  <si>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4786-098</t>
  </si>
  <si>
    <t>250</t>
  </si>
  <si>
    <t>XS</t>
  </si>
  <si>
    <t>1/1</t>
  </si>
  <si>
    <t>5.2</t>
  </si>
  <si>
    <t>5.6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</si>
  <si>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</si>
  <si>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</si>
  <si>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</si>
  <si>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</si>
  <si>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</si>
  <si>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</si>
  <si>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</si>
  <si>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</si>
  <si>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</si>
  <si>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</si>
  <si>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74772-25 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</si>
  <si>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</si>
  <si>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4786-098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</si>
  <si>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</si>
  <si>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</si>
  <si>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</si>
  <si>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</si>
  <si>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</si>
  <si>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</si>
  <si>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</si>
  <si>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</si>
  <si>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</si>
  <si>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5.6kg</t>
  </si>
  <si>
    <t>Made In China</t>
  </si>
  <si>
    <t>Net Weight（净重）</t>
  </si>
  <si>
    <t>5.2kg</t>
  </si>
  <si>
    <t>Remark（备注）</t>
  </si>
  <si>
    <t>04786098250010</t>
  </si>
  <si>
    <t>04786098250027</t>
  </si>
  <si>
    <t>04786098250034</t>
  </si>
  <si>
    <t>04786098250041</t>
  </si>
  <si>
    <t>04786098250058</t>
  </si>
  <si>
    <t>04786098800017</t>
  </si>
  <si>
    <t>04786098800024</t>
  </si>
  <si>
    <t>04786098800031</t>
  </si>
  <si>
    <t>04786098800048</t>
  </si>
  <si>
    <t>04786098800055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</si>
</sst>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323850</xdr:rowOff>
    </xdr:from>
    <xdr:to>
      <xdr:col>1</xdr:col>
      <xdr:colOff>1409700</xdr:colOff>
      <xdr:row>6</xdr:row>
      <xdr:rowOff>1416050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14575" y="3775075"/>
          <a:ext cx="962025" cy="1092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R13" sqref="R13"/>
    </sheetView>
  </sheetViews>
  <sheetFormatPr defaultColWidth="9" defaultRowHeight="15"/>
  <cols>
    <col min="1" max="1" width="9.7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45701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388</v>
      </c>
      <c r="G8" s="45">
        <f>F8*0.05</f>
        <v>19.4</v>
      </c>
      <c r="H8" s="45">
        <f>SUM(F8:G8)</f>
        <v>407.4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602</v>
      </c>
      <c r="G9" s="45">
        <f t="shared" ref="G9:G30" si="0">F9*0.05</f>
        <v>30.1</v>
      </c>
      <c r="H9" s="45">
        <f t="shared" ref="H9:H30" si="1">SUM(F9:G9)</f>
        <v>632.1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6" t="s">
        <v>39</v>
      </c>
      <c r="F10" s="44">
        <v>587</v>
      </c>
      <c r="G10" s="45">
        <f t="shared" si="0"/>
        <v>29.35</v>
      </c>
      <c r="H10" s="45">
        <f t="shared" si="1"/>
        <v>616.35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6" t="s">
        <v>40</v>
      </c>
      <c r="F11" s="44">
        <v>352</v>
      </c>
      <c r="G11" s="45">
        <f t="shared" si="0"/>
        <v>17.6</v>
      </c>
      <c r="H11" s="45">
        <f t="shared" si="1"/>
        <v>369.6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6" t="s">
        <v>41</v>
      </c>
      <c r="F12" s="44">
        <v>112</v>
      </c>
      <c r="G12" s="45">
        <f t="shared" si="0"/>
        <v>5.6</v>
      </c>
      <c r="H12" s="45">
        <f t="shared" si="1"/>
        <v>117.6</v>
      </c>
      <c r="I12" s="50"/>
      <c r="J12" s="51"/>
      <c r="K12" s="51"/>
      <c r="L12" s="52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2041</v>
      </c>
      <c r="G13" s="45">
        <f t="shared" si="0"/>
        <v>102.05</v>
      </c>
      <c r="H13" s="45">
        <f t="shared" si="1"/>
        <v>2143.05</v>
      </c>
      <c r="I13" s="50"/>
      <c r="J13" s="51"/>
      <c r="K13" s="51"/>
      <c r="L13" s="52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2041</v>
      </c>
      <c r="G14" s="45">
        <f t="shared" si="0"/>
        <v>102.05</v>
      </c>
      <c r="H14" s="45">
        <f t="shared" si="1"/>
        <v>2143.05</v>
      </c>
      <c r="I14" s="50"/>
      <c r="J14" s="51"/>
      <c r="K14" s="51"/>
      <c r="L14" s="52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2041</v>
      </c>
      <c r="G15" s="45">
        <f t="shared" si="0"/>
        <v>102.05</v>
      </c>
      <c r="H15" s="45">
        <f t="shared" si="1"/>
        <v>2143.05</v>
      </c>
      <c r="I15" s="50"/>
      <c r="J15" s="51"/>
      <c r="K15" s="51"/>
      <c r="L15" s="52"/>
    </row>
    <row r="16" ht="36" customHeight="1" spans="1:12">
      <c r="A16" s="7" t="s">
        <v>29</v>
      </c>
      <c r="B16" s="46" t="s">
        <v>42</v>
      </c>
      <c r="C16" s="9" t="s">
        <v>31</v>
      </c>
      <c r="D16" s="43" t="s">
        <v>32</v>
      </c>
      <c r="E16" s="36"/>
      <c r="F16" s="44">
        <f t="shared" ref="F16:F18" si="2">SUM(F8:F12)</f>
        <v>2041</v>
      </c>
      <c r="G16" s="45">
        <f t="shared" si="0"/>
        <v>102.05</v>
      </c>
      <c r="H16" s="45">
        <f t="shared" si="1"/>
        <v>2143.05</v>
      </c>
      <c r="I16" s="50"/>
      <c r="J16" s="51"/>
      <c r="K16" s="51"/>
      <c r="L16" s="52"/>
    </row>
    <row r="17" ht="36" customHeight="1" spans="1:12">
      <c r="A17" s="7" t="s">
        <v>29</v>
      </c>
      <c r="B17" s="46" t="s">
        <v>42</v>
      </c>
      <c r="C17" s="9" t="s">
        <v>31</v>
      </c>
      <c r="D17" s="43" t="s">
        <v>32</v>
      </c>
      <c r="E17" s="36"/>
      <c r="F17" s="44">
        <f>SUM(F16:F16)</f>
        <v>2041</v>
      </c>
      <c r="G17" s="45">
        <f t="shared" si="0"/>
        <v>102.05</v>
      </c>
      <c r="H17" s="45">
        <f t="shared" si="1"/>
        <v>2143.05</v>
      </c>
      <c r="I17" s="50"/>
      <c r="J17" s="51"/>
      <c r="K17" s="51"/>
      <c r="L17" s="52"/>
    </row>
    <row r="18" ht="36" customHeight="1" spans="1:12">
      <c r="A18" s="7" t="s">
        <v>29</v>
      </c>
      <c r="B18" s="46" t="s">
        <v>42</v>
      </c>
      <c r="C18" s="9" t="s">
        <v>31</v>
      </c>
      <c r="D18" s="43" t="s">
        <v>32</v>
      </c>
      <c r="E18" s="36"/>
      <c r="F18" s="44">
        <f>SUM(F17:F17)</f>
        <v>2041</v>
      </c>
      <c r="G18" s="45">
        <f t="shared" si="0"/>
        <v>102.05</v>
      </c>
      <c r="H18" s="45">
        <f t="shared" si="1"/>
        <v>2143.05</v>
      </c>
      <c r="I18" s="50"/>
      <c r="J18" s="51"/>
      <c r="K18" s="51"/>
      <c r="L18" s="52"/>
    </row>
    <row r="19" ht="20" customHeight="1" spans="1:12">
      <c r="A19" s="7" t="s">
        <v>29</v>
      </c>
      <c r="B19" s="9" t="s">
        <v>30</v>
      </c>
      <c r="C19" s="9" t="s">
        <v>31</v>
      </c>
      <c r="D19" s="43" t="s">
        <v>43</v>
      </c>
      <c r="E19" s="36" t="s">
        <v>33</v>
      </c>
      <c r="F19" s="44">
        <v>388</v>
      </c>
      <c r="G19" s="45">
        <f t="shared" si="0"/>
        <v>19.4</v>
      </c>
      <c r="H19" s="45">
        <f t="shared" si="1"/>
        <v>407.4</v>
      </c>
      <c r="I19" s="50"/>
      <c r="J19" s="51"/>
      <c r="K19" s="51"/>
      <c r="L19" s="52"/>
    </row>
    <row r="20" ht="20" customHeight="1" spans="1:12">
      <c r="A20" s="7"/>
      <c r="B20" s="9"/>
      <c r="C20" s="9"/>
      <c r="D20" s="43"/>
      <c r="E20" s="36" t="s">
        <v>38</v>
      </c>
      <c r="F20" s="44">
        <v>602</v>
      </c>
      <c r="G20" s="45">
        <f t="shared" si="0"/>
        <v>30.1</v>
      </c>
      <c r="H20" s="45">
        <f t="shared" si="1"/>
        <v>632.1</v>
      </c>
      <c r="I20" s="50"/>
      <c r="J20" s="51"/>
      <c r="K20" s="51"/>
      <c r="L20" s="52"/>
    </row>
    <row r="21" ht="20" customHeight="1" spans="1:12">
      <c r="A21" s="7"/>
      <c r="B21" s="9"/>
      <c r="C21" s="9"/>
      <c r="D21" s="43"/>
      <c r="E21" s="36" t="s">
        <v>39</v>
      </c>
      <c r="F21" s="44">
        <v>587</v>
      </c>
      <c r="G21" s="45">
        <f t="shared" si="0"/>
        <v>29.35</v>
      </c>
      <c r="H21" s="45">
        <f t="shared" si="1"/>
        <v>616.35</v>
      </c>
      <c r="I21" s="50"/>
      <c r="J21" s="51"/>
      <c r="K21" s="51"/>
      <c r="L21" s="52"/>
    </row>
    <row r="22" ht="20" customHeight="1" spans="1:12">
      <c r="A22" s="7"/>
      <c r="B22" s="9"/>
      <c r="C22" s="9"/>
      <c r="D22" s="43"/>
      <c r="E22" s="36" t="s">
        <v>40</v>
      </c>
      <c r="F22" s="44">
        <v>352</v>
      </c>
      <c r="G22" s="45">
        <f t="shared" si="0"/>
        <v>17.6</v>
      </c>
      <c r="H22" s="45">
        <f t="shared" si="1"/>
        <v>369.6</v>
      </c>
      <c r="I22" s="50"/>
      <c r="J22" s="51"/>
      <c r="K22" s="51"/>
      <c r="L22" s="52"/>
    </row>
    <row r="23" ht="20" customHeight="1" spans="1:12">
      <c r="A23" s="7"/>
      <c r="B23" s="9"/>
      <c r="C23" s="9"/>
      <c r="D23" s="43"/>
      <c r="E23" s="36" t="s">
        <v>41</v>
      </c>
      <c r="F23" s="44">
        <v>112</v>
      </c>
      <c r="G23" s="45">
        <f t="shared" si="0"/>
        <v>5.6</v>
      </c>
      <c r="H23" s="45">
        <f t="shared" si="1"/>
        <v>117.6</v>
      </c>
      <c r="I23" s="50"/>
      <c r="J23" s="51"/>
      <c r="K23" s="51"/>
      <c r="L23" s="52"/>
    </row>
    <row r="24" ht="45" customHeight="1" spans="1:12">
      <c r="A24" s="7" t="s">
        <v>29</v>
      </c>
      <c r="B24" s="46" t="s">
        <v>42</v>
      </c>
      <c r="C24" s="9" t="s">
        <v>31</v>
      </c>
      <c r="D24" s="43" t="s">
        <v>43</v>
      </c>
      <c r="E24" s="36"/>
      <c r="F24" s="44">
        <f>SUM(F19:F23)</f>
        <v>2041</v>
      </c>
      <c r="G24" s="45">
        <f t="shared" si="0"/>
        <v>102.05</v>
      </c>
      <c r="H24" s="45">
        <f t="shared" si="1"/>
        <v>2143.05</v>
      </c>
      <c r="I24" s="50"/>
      <c r="J24" s="51"/>
      <c r="K24" s="51"/>
      <c r="L24" s="52"/>
    </row>
    <row r="25" ht="36" customHeight="1" spans="1:12">
      <c r="A25" s="7" t="s">
        <v>29</v>
      </c>
      <c r="B25" s="46" t="s">
        <v>42</v>
      </c>
      <c r="C25" s="9" t="s">
        <v>31</v>
      </c>
      <c r="D25" s="43" t="s">
        <v>43</v>
      </c>
      <c r="E25" s="36"/>
      <c r="F25" s="44">
        <f>SUM(F19:F23)</f>
        <v>2041</v>
      </c>
      <c r="G25" s="45">
        <f t="shared" si="0"/>
        <v>102.05</v>
      </c>
      <c r="H25" s="45">
        <f t="shared" si="1"/>
        <v>2143.05</v>
      </c>
      <c r="I25" s="50"/>
      <c r="J25" s="51"/>
      <c r="K25" s="51"/>
      <c r="L25" s="52"/>
    </row>
    <row r="26" ht="36" customHeight="1" spans="1:12">
      <c r="A26" s="7" t="s">
        <v>29</v>
      </c>
      <c r="B26" s="46" t="s">
        <v>42</v>
      </c>
      <c r="C26" s="9" t="s">
        <v>31</v>
      </c>
      <c r="D26" s="43" t="s">
        <v>43</v>
      </c>
      <c r="E26" s="36"/>
      <c r="F26" s="44">
        <f>SUM(F19:F23)</f>
        <v>2041</v>
      </c>
      <c r="G26" s="45">
        <f t="shared" si="0"/>
        <v>102.05</v>
      </c>
      <c r="H26" s="45">
        <f t="shared" si="1"/>
        <v>2143.05</v>
      </c>
      <c r="I26" s="50"/>
      <c r="J26" s="51"/>
      <c r="K26" s="51"/>
      <c r="L26" s="52"/>
    </row>
    <row r="27" ht="36" customHeight="1" spans="1:12">
      <c r="A27" s="7" t="s">
        <v>29</v>
      </c>
      <c r="B27" s="46" t="s">
        <v>42</v>
      </c>
      <c r="C27" s="9" t="s">
        <v>31</v>
      </c>
      <c r="D27" s="43" t="s">
        <v>43</v>
      </c>
      <c r="E27" s="36"/>
      <c r="F27" s="44">
        <f t="shared" ref="F27:F29" si="3">SUM(F19:F23)</f>
        <v>2041</v>
      </c>
      <c r="G27" s="45">
        <f t="shared" si="0"/>
        <v>102.05</v>
      </c>
      <c r="H27" s="45">
        <f t="shared" si="1"/>
        <v>2143.05</v>
      </c>
      <c r="I27" s="50"/>
      <c r="J27" s="51"/>
      <c r="K27" s="51"/>
      <c r="L27" s="52"/>
    </row>
    <row r="28" ht="36" customHeight="1" spans="1:12">
      <c r="A28" s="7" t="s">
        <v>29</v>
      </c>
      <c r="B28" s="46" t="s">
        <v>42</v>
      </c>
      <c r="C28" s="9" t="s">
        <v>31</v>
      </c>
      <c r="D28" s="43" t="s">
        <v>43</v>
      </c>
      <c r="E28" s="36"/>
      <c r="F28" s="44">
        <f>SUM(F27:F27)</f>
        <v>2041</v>
      </c>
      <c r="G28" s="45">
        <f t="shared" si="0"/>
        <v>102.05</v>
      </c>
      <c r="H28" s="45">
        <f t="shared" si="1"/>
        <v>2143.05</v>
      </c>
      <c r="I28" s="50"/>
      <c r="J28" s="51"/>
      <c r="K28" s="51"/>
      <c r="L28" s="52"/>
    </row>
    <row r="29" ht="36" customHeight="1" spans="1:12">
      <c r="A29" s="7" t="s">
        <v>29</v>
      </c>
      <c r="B29" s="46" t="s">
        <v>42</v>
      </c>
      <c r="C29" s="9" t="s">
        <v>31</v>
      </c>
      <c r="D29" s="43" t="s">
        <v>43</v>
      </c>
      <c r="E29" s="36"/>
      <c r="F29" s="44">
        <f>SUM(F28:F28)</f>
        <v>2041</v>
      </c>
      <c r="G29" s="45">
        <f t="shared" si="0"/>
        <v>102.05</v>
      </c>
      <c r="H29" s="45">
        <f t="shared" si="1"/>
        <v>2143.05</v>
      </c>
      <c r="I29" s="50"/>
      <c r="J29" s="51"/>
      <c r="K29" s="51"/>
      <c r="L29" s="52"/>
    </row>
    <row r="30" spans="1:12">
      <c r="A30" s="7" t="s">
        <v>44</v>
      </c>
      <c r="B30" s="7"/>
      <c r="C30" s="9"/>
      <c r="D30" s="44"/>
      <c r="E30" s="36"/>
      <c r="F30" s="44">
        <f>SUM(F8:F29)</f>
        <v>28574</v>
      </c>
      <c r="G30" s="45">
        <f t="shared" si="0"/>
        <v>1428.7</v>
      </c>
      <c r="H30" s="45">
        <f t="shared" si="1"/>
        <v>30002.7</v>
      </c>
      <c r="I30" s="53"/>
      <c r="J30" s="53"/>
      <c r="K30" s="53"/>
      <c r="L30" s="53"/>
    </row>
  </sheetData>
  <mergeCells count="16">
    <mergeCell ref="A1:L1"/>
    <mergeCell ref="A2:L2"/>
    <mergeCell ref="E3:F3"/>
    <mergeCell ref="E4:F4"/>
    <mergeCell ref="A8:A12"/>
    <mergeCell ref="A19:A23"/>
    <mergeCell ref="B8:B12"/>
    <mergeCell ref="B19:B23"/>
    <mergeCell ref="C8:C12"/>
    <mergeCell ref="C19:C23"/>
    <mergeCell ref="D8:D12"/>
    <mergeCell ref="D19:D23"/>
    <mergeCell ref="I8:I29"/>
    <mergeCell ref="J8:J29"/>
    <mergeCell ref="K8:K29"/>
    <mergeCell ref="L8:L29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F16" sqref="F16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35" customHeight="1" spans="1:3">
      <c r="A7" s="4" t="s">
        <v>55</v>
      </c>
      <c r="B7" s="7"/>
      <c r="C7" s="14"/>
    </row>
    <row r="8" ht="14.25" spans="1:3">
      <c r="A8" s="4" t="s">
        <v>56</v>
      </c>
      <c r="B8" s="4" t="s">
        <v>37</v>
      </c>
      <c r="C8" s="15" t="s">
        <v>57</v>
      </c>
    </row>
    <row r="9" ht="14.25" spans="1:3">
      <c r="A9" s="4" t="s">
        <v>58</v>
      </c>
      <c r="B9" s="4" t="s">
        <v>59</v>
      </c>
      <c r="C9" s="16" t="s">
        <v>60</v>
      </c>
    </row>
    <row r="10" ht="14.25" spans="1:3">
      <c r="A10" s="4" t="s">
        <v>61</v>
      </c>
      <c r="B10" s="4" t="s">
        <v>62</v>
      </c>
      <c r="C10" s="16"/>
    </row>
    <row r="11" ht="14.25" spans="1:3">
      <c r="A11" s="4" t="s">
        <v>63</v>
      </c>
      <c r="B11" s="4"/>
      <c r="C11" s="17"/>
    </row>
    <row r="13" spans="1:2">
      <c r="A13" s="54" t="s">
        <v>64</v>
      </c>
      <c r="B13" s="54" t="s">
        <v>64</v>
      </c>
    </row>
    <row r="14" spans="1:2">
      <c r="A14" s="54" t="s">
        <v>65</v>
      </c>
      <c r="B14" s="54" t="s">
        <v>66</v>
      </c>
    </row>
    <row r="15" spans="1:2">
      <c r="A15" s="54" t="s">
        <v>66</v>
      </c>
      <c r="B15" s="54" t="s">
        <v>66</v>
      </c>
    </row>
    <row r="16" spans="1:2">
      <c r="A16" s="54" t="s">
        <v>67</v>
      </c>
      <c r="B16" s="54" t="s">
        <v>67</v>
      </c>
    </row>
    <row r="17" spans="1:2">
      <c r="A17" s="54" t="s">
        <v>68</v>
      </c>
      <c r="B17" s="54" t="s">
        <v>68</v>
      </c>
    </row>
    <row r="19" spans="1:2">
      <c r="A19" s="54" t="s">
        <v>69</v>
      </c>
      <c r="B19" s="54" t="s">
        <v>70</v>
      </c>
    </row>
    <row r="20" spans="1:2">
      <c r="A20" s="54" t="s">
        <v>70</v>
      </c>
      <c r="B20" s="54" t="s">
        <v>71</v>
      </c>
    </row>
    <row r="21" spans="1:2">
      <c r="A21" s="54" t="s">
        <v>71</v>
      </c>
      <c r="B21" s="54" t="s">
        <v>71</v>
      </c>
    </row>
    <row r="22" spans="1:2">
      <c r="A22" s="54" t="s">
        <v>72</v>
      </c>
      <c r="B22" s="54" t="s">
        <v>72</v>
      </c>
    </row>
    <row r="23" spans="1:2">
      <c r="A23" s="54" t="s">
        <v>73</v>
      </c>
      <c r="B23" s="54" t="s">
        <v>73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箱唛，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2025-02-13T08:07:48Z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52CBD4448B3A40D4B3C0391874799C5C_12</vt:lpwstr>
  </property>
</Properties>
</file>