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<sst xmlns="http://schemas.openxmlformats.org/spreadsheetml/2006/main" count="217" uniqueCount="86">
  <si>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</si>
  <si>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</si>
  <si>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</si>
  <si>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</si>
  <si>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SF3145531392190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</si>
  <si>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</si>
  <si>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</si>
  <si>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</si>
  <si>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</si>
  <si>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</si>
  <si>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</si>
  <si>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</si>
  <si>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</si>
  <si>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</si>
  <si>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</si>
  <si>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</si>
  <si>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</si>
  <si>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</si>
  <si>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</si>
  <si>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</si>
  <si>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</si>
  <si>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</si>
  <si>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</si>
  <si>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</si>
  <si>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</si>
  <si>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</si>
  <si>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</si>
  <si>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</si>
  <si>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</si>
  <si>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57633-D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</si>
  <si>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</si>
  <si>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4786-111</t>
  </si>
  <si>
    <t>745</t>
  </si>
  <si>
    <t>XS</t>
  </si>
  <si>
    <t>1/3</t>
  </si>
  <si>
    <t>23.1</t>
  </si>
  <si>
    <t>23.5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</si>
  <si>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</si>
  <si>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</si>
  <si>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</si>
  <si>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</si>
  <si>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</si>
  <si>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</si>
  <si>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t>57346-D</t>
  </si>
  <si>
    <t>250</t>
  </si>
  <si>
    <t>2/3</t>
  </si>
  <si>
    <t>15.4</t>
  </si>
  <si>
    <t>15.8</t>
  </si>
  <si>
    <r>
      <rPr>
        <b/>
        <sz val="11"/>
        <color theme="1"/>
        <rFont val="Calibri"/>
        <charset val="134"/>
      </rPr>
      <t xml:space="preserve">75188-25
</t>
    </r>
    <r>
      <rPr>
        <b/>
        <sz val="11"/>
        <color theme="1"/>
        <rFont val="宋体"/>
        <charset val="134"/>
      </rPr>
      <t>南美单</t>
    </r>
  </si>
  <si>
    <t>3/3</t>
  </si>
  <si>
    <t>2</t>
  </si>
  <si>
    <t>2.4</t>
  </si>
  <si>
    <t>20*20*30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</si>
  <si>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</si>
  <si>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</si>
  <si>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</si>
  <si>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</si>
  <si>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4786-111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</si>
  <si>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</si>
  <si>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</si>
  <si>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</si>
  <si>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</si>
  <si>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</si>
  <si>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</si>
  <si>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</si>
  <si>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</si>
  <si>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</si>
  <si>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23.5kg</t>
  </si>
  <si>
    <t>Made In China</t>
  </si>
  <si>
    <t>Net Weight（净重）</t>
  </si>
  <si>
    <t>23.1kg</t>
  </si>
  <si>
    <t>Remark（备注）</t>
  </si>
  <si>
    <t>15.8kg</t>
  </si>
  <si>
    <t>15.4kg</t>
  </si>
  <si>
    <t>2.4kg</t>
  </si>
  <si>
    <t>2kg</t>
  </si>
  <si>
    <t>04786111745011</t>
  </si>
  <si>
    <t>04786111745028</t>
  </si>
  <si>
    <t>04786111745042</t>
  </si>
  <si>
    <t>04786111745059</t>
  </si>
  <si>
    <t>04786111745035</t>
  </si>
  <si>
    <t>04786111250010</t>
  </si>
  <si>
    <t>04786111250027</t>
  </si>
  <si>
    <t>04786111250034</t>
  </si>
  <si>
    <t>04786111250041</t>
  </si>
  <si>
    <t>04786111250058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</si>
</sst>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57150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72300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204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149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29" name="图片 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420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204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1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149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32" name="图片 3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420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204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4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149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35" name="图片 3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420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204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7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149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38" name="图片 3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420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204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0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149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41" name="图片 4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420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204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3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149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44" name="图片 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420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204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6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149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47" name="图片 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420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204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9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149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50" name="图片 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420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274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2" name="图片 5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220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0</xdr:colOff>
      <xdr:row>24</xdr:row>
      <xdr:rowOff>807085</xdr:rowOff>
    </xdr:to>
    <xdr:pic>
      <xdr:nvPicPr>
        <xdr:cNvPr id="53" name="图片 5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3126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274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5" name="图片 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220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0</xdr:colOff>
      <xdr:row>24</xdr:row>
      <xdr:rowOff>807085</xdr:rowOff>
    </xdr:to>
    <xdr:pic>
      <xdr:nvPicPr>
        <xdr:cNvPr id="56" name="图片 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3126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274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8" name="图片 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220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0</xdr:colOff>
      <xdr:row>24</xdr:row>
      <xdr:rowOff>807085</xdr:rowOff>
    </xdr:to>
    <xdr:pic>
      <xdr:nvPicPr>
        <xdr:cNvPr id="59" name="图片 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3126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274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1" name="图片 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220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0</xdr:colOff>
      <xdr:row>24</xdr:row>
      <xdr:rowOff>807085</xdr:rowOff>
    </xdr:to>
    <xdr:pic>
      <xdr:nvPicPr>
        <xdr:cNvPr id="62" name="图片 6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3126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274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4" name="图片 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220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0</xdr:colOff>
      <xdr:row>24</xdr:row>
      <xdr:rowOff>807085</xdr:rowOff>
    </xdr:to>
    <xdr:pic>
      <xdr:nvPicPr>
        <xdr:cNvPr id="65" name="图片 6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3126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274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7" name="图片 6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220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0</xdr:colOff>
      <xdr:row>24</xdr:row>
      <xdr:rowOff>807085</xdr:rowOff>
    </xdr:to>
    <xdr:pic>
      <xdr:nvPicPr>
        <xdr:cNvPr id="68" name="图片 6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3126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274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0" name="图片 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220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0</xdr:colOff>
      <xdr:row>24</xdr:row>
      <xdr:rowOff>807085</xdr:rowOff>
    </xdr:to>
    <xdr:pic>
      <xdr:nvPicPr>
        <xdr:cNvPr id="71" name="图片 7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3126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274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3" name="图片 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220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0</xdr:colOff>
      <xdr:row>24</xdr:row>
      <xdr:rowOff>807085</xdr:rowOff>
    </xdr:to>
    <xdr:pic>
      <xdr:nvPicPr>
        <xdr:cNvPr id="74" name="图片 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3126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6</xdr:row>
      <xdr:rowOff>438150</xdr:rowOff>
    </xdr:from>
    <xdr:to>
      <xdr:col>1</xdr:col>
      <xdr:colOff>1352550</xdr:colOff>
      <xdr:row>6</xdr:row>
      <xdr:rowOff>1581785</xdr:rowOff>
    </xdr:to>
    <xdr:pic>
      <xdr:nvPicPr>
        <xdr:cNvPr id="75" name="图片 7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85975" y="3889375"/>
          <a:ext cx="1133475" cy="1143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18</xdr:row>
      <xdr:rowOff>200025</xdr:rowOff>
    </xdr:from>
    <xdr:to>
      <xdr:col>1</xdr:col>
      <xdr:colOff>1304925</xdr:colOff>
      <xdr:row>18</xdr:row>
      <xdr:rowOff>1400810</xdr:rowOff>
    </xdr:to>
    <xdr:pic>
      <xdr:nvPicPr>
        <xdr:cNvPr id="76" name="图片 7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09775" y="9721850"/>
          <a:ext cx="1162050" cy="1200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30</xdr:row>
      <xdr:rowOff>304800</xdr:rowOff>
    </xdr:from>
    <xdr:to>
      <xdr:col>1</xdr:col>
      <xdr:colOff>1495425</xdr:colOff>
      <xdr:row>30</xdr:row>
      <xdr:rowOff>1320800</xdr:rowOff>
    </xdr:to>
    <xdr:pic>
      <xdr:nvPicPr>
        <xdr:cNvPr id="77" name="图片 7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114550" y="15897225"/>
          <a:ext cx="1247775" cy="1016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tabSelected="1" topLeftCell="A2" workbookViewId="0">
      <selection activeCell="P15" sqref="P15"/>
    </sheetView>
  </sheetViews>
  <sheetFormatPr defaultColWidth="9" defaultRowHeight="15"/>
  <cols>
    <col min="1" max="1" width="8.125" style="18" customWidth="1"/>
    <col min="2" max="2" width="28.3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45701</v>
      </c>
      <c r="F3" s="25"/>
      <c r="G3" s="26"/>
      <c r="H3" s="27"/>
      <c r="I3" s="31"/>
      <c r="J3" s="31"/>
      <c r="K3" s="31"/>
      <c r="L3" s="31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1"/>
      <c r="J4" s="31"/>
      <c r="K4" s="31"/>
      <c r="L4" s="31"/>
    </row>
    <row r="5" spans="1:12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8.5" spans="1:12">
      <c r="A7" s="32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6" t="s">
        <v>33</v>
      </c>
      <c r="F8" s="44">
        <v>5814</v>
      </c>
      <c r="G8" s="45">
        <f>F8*0.05</f>
        <v>290.7</v>
      </c>
      <c r="H8" s="45">
        <f>SUM(F8:G8)</f>
        <v>6104.7</v>
      </c>
      <c r="I8" s="47" t="s">
        <v>34</v>
      </c>
      <c r="J8" s="48" t="s">
        <v>35</v>
      </c>
      <c r="K8" s="48" t="s">
        <v>36</v>
      </c>
      <c r="L8" s="49" t="s">
        <v>37</v>
      </c>
    </row>
    <row r="9" ht="20" customHeight="1" spans="1:12">
      <c r="A9" s="7"/>
      <c r="B9" s="9"/>
      <c r="C9" s="9"/>
      <c r="D9" s="43"/>
      <c r="E9" s="36" t="s">
        <v>38</v>
      </c>
      <c r="F9" s="44">
        <v>8140</v>
      </c>
      <c r="G9" s="45">
        <f t="shared" ref="G9:G42" si="0">F9*0.05</f>
        <v>407</v>
      </c>
      <c r="H9" s="45">
        <f t="shared" ref="H9:H42" si="1">SUM(F9:G9)</f>
        <v>8547</v>
      </c>
      <c r="I9" s="50"/>
      <c r="J9" s="51"/>
      <c r="K9" s="51"/>
      <c r="L9" s="52"/>
    </row>
    <row r="10" ht="20" customHeight="1" spans="1:12">
      <c r="A10" s="7"/>
      <c r="B10" s="9"/>
      <c r="C10" s="9"/>
      <c r="D10" s="43"/>
      <c r="E10" s="36" t="s">
        <v>39</v>
      </c>
      <c r="F10" s="44">
        <v>8906</v>
      </c>
      <c r="G10" s="45">
        <f t="shared" si="0"/>
        <v>445.3</v>
      </c>
      <c r="H10" s="45">
        <f t="shared" si="1"/>
        <v>9351.3</v>
      </c>
      <c r="I10" s="50"/>
      <c r="J10" s="51"/>
      <c r="K10" s="51"/>
      <c r="L10" s="52"/>
    </row>
    <row r="11" ht="20" customHeight="1" spans="1:12">
      <c r="A11" s="7"/>
      <c r="B11" s="9"/>
      <c r="C11" s="9"/>
      <c r="D11" s="43"/>
      <c r="E11" s="36" t="s">
        <v>40</v>
      </c>
      <c r="F11" s="44">
        <v>5080</v>
      </c>
      <c r="G11" s="45">
        <f t="shared" si="0"/>
        <v>254</v>
      </c>
      <c r="H11" s="45">
        <f t="shared" si="1"/>
        <v>5334</v>
      </c>
      <c r="I11" s="50"/>
      <c r="J11" s="51"/>
      <c r="K11" s="51"/>
      <c r="L11" s="52"/>
    </row>
    <row r="12" ht="20" customHeight="1" spans="1:12">
      <c r="A12" s="7"/>
      <c r="B12" s="9"/>
      <c r="C12" s="9"/>
      <c r="D12" s="43"/>
      <c r="E12" s="36" t="s">
        <v>41</v>
      </c>
      <c r="F12" s="44">
        <v>2661</v>
      </c>
      <c r="G12" s="45">
        <f t="shared" si="0"/>
        <v>133.05</v>
      </c>
      <c r="H12" s="45">
        <f t="shared" si="1"/>
        <v>2794.05</v>
      </c>
      <c r="I12" s="50"/>
      <c r="J12" s="51"/>
      <c r="K12" s="51"/>
      <c r="L12" s="52"/>
    </row>
    <row r="13" ht="45" customHeight="1" spans="1:12">
      <c r="A13" s="7" t="s">
        <v>29</v>
      </c>
      <c r="B13" s="46" t="s">
        <v>42</v>
      </c>
      <c r="C13" s="9" t="s">
        <v>31</v>
      </c>
      <c r="D13" s="43" t="s">
        <v>32</v>
      </c>
      <c r="E13" s="36"/>
      <c r="F13" s="44">
        <f>SUM(F8:F12)</f>
        <v>30601</v>
      </c>
      <c r="G13" s="45">
        <f t="shared" si="0"/>
        <v>1530.05</v>
      </c>
      <c r="H13" s="45">
        <f t="shared" si="1"/>
        <v>32131.05</v>
      </c>
      <c r="I13" s="50"/>
      <c r="J13" s="51"/>
      <c r="K13" s="51"/>
      <c r="L13" s="52"/>
    </row>
    <row r="14" ht="36" customHeight="1" spans="1:12">
      <c r="A14" s="7" t="s">
        <v>29</v>
      </c>
      <c r="B14" s="46" t="s">
        <v>42</v>
      </c>
      <c r="C14" s="9" t="s">
        <v>31</v>
      </c>
      <c r="D14" s="43" t="s">
        <v>32</v>
      </c>
      <c r="E14" s="36"/>
      <c r="F14" s="44">
        <f>SUM(F8:F12)</f>
        <v>30601</v>
      </c>
      <c r="G14" s="45">
        <f t="shared" si="0"/>
        <v>1530.05</v>
      </c>
      <c r="H14" s="45">
        <f t="shared" si="1"/>
        <v>32131.05</v>
      </c>
      <c r="I14" s="50"/>
      <c r="J14" s="51"/>
      <c r="K14" s="51"/>
      <c r="L14" s="52"/>
    </row>
    <row r="15" ht="36" customHeight="1" spans="1:12">
      <c r="A15" s="7" t="s">
        <v>29</v>
      </c>
      <c r="B15" s="46" t="s">
        <v>42</v>
      </c>
      <c r="C15" s="9" t="s">
        <v>31</v>
      </c>
      <c r="D15" s="43" t="s">
        <v>32</v>
      </c>
      <c r="E15" s="36"/>
      <c r="F15" s="44">
        <f>SUM(F8:F12)</f>
        <v>30601</v>
      </c>
      <c r="G15" s="45">
        <f t="shared" si="0"/>
        <v>1530.05</v>
      </c>
      <c r="H15" s="45">
        <f t="shared" si="1"/>
        <v>32131.05</v>
      </c>
      <c r="I15" s="50"/>
      <c r="J15" s="51"/>
      <c r="K15" s="51"/>
      <c r="L15" s="52"/>
    </row>
    <row r="16" ht="20" customHeight="1" spans="1:12">
      <c r="A16" s="7" t="s">
        <v>43</v>
      </c>
      <c r="B16" s="9" t="s">
        <v>30</v>
      </c>
      <c r="C16" s="9" t="s">
        <v>31</v>
      </c>
      <c r="D16" s="43" t="s">
        <v>44</v>
      </c>
      <c r="E16" s="36" t="s">
        <v>33</v>
      </c>
      <c r="F16" s="44">
        <v>3876</v>
      </c>
      <c r="G16" s="45">
        <f t="shared" si="0"/>
        <v>193.8</v>
      </c>
      <c r="H16" s="45">
        <f t="shared" si="1"/>
        <v>4069.8</v>
      </c>
      <c r="I16" s="47" t="s">
        <v>45</v>
      </c>
      <c r="J16" s="48" t="s">
        <v>46</v>
      </c>
      <c r="K16" s="48" t="s">
        <v>47</v>
      </c>
      <c r="L16" s="49" t="s">
        <v>37</v>
      </c>
    </row>
    <row r="17" ht="20" customHeight="1" spans="1:12">
      <c r="A17" s="7"/>
      <c r="B17" s="9"/>
      <c r="C17" s="9"/>
      <c r="D17" s="43"/>
      <c r="E17" s="36" t="s">
        <v>38</v>
      </c>
      <c r="F17" s="44">
        <v>5426</v>
      </c>
      <c r="G17" s="45">
        <f t="shared" si="0"/>
        <v>271.3</v>
      </c>
      <c r="H17" s="45">
        <f t="shared" si="1"/>
        <v>5697.3</v>
      </c>
      <c r="I17" s="50"/>
      <c r="J17" s="51"/>
      <c r="K17" s="51"/>
      <c r="L17" s="52"/>
    </row>
    <row r="18" ht="20" customHeight="1" spans="1:12">
      <c r="A18" s="7"/>
      <c r="B18" s="9"/>
      <c r="C18" s="9"/>
      <c r="D18" s="43"/>
      <c r="E18" s="36" t="s">
        <v>39</v>
      </c>
      <c r="F18" s="44">
        <v>5937</v>
      </c>
      <c r="G18" s="45">
        <f t="shared" si="0"/>
        <v>296.85</v>
      </c>
      <c r="H18" s="45">
        <f t="shared" si="1"/>
        <v>6233.85</v>
      </c>
      <c r="I18" s="50"/>
      <c r="J18" s="51"/>
      <c r="K18" s="51"/>
      <c r="L18" s="52"/>
    </row>
    <row r="19" ht="20" customHeight="1" spans="1:12">
      <c r="A19" s="7"/>
      <c r="B19" s="9"/>
      <c r="C19" s="9"/>
      <c r="D19" s="43"/>
      <c r="E19" s="36" t="s">
        <v>40</v>
      </c>
      <c r="F19" s="44">
        <v>3386</v>
      </c>
      <c r="G19" s="45">
        <f t="shared" si="0"/>
        <v>169.3</v>
      </c>
      <c r="H19" s="45">
        <f t="shared" si="1"/>
        <v>3555.3</v>
      </c>
      <c r="I19" s="50"/>
      <c r="J19" s="51"/>
      <c r="K19" s="51"/>
      <c r="L19" s="52"/>
    </row>
    <row r="20" ht="20" customHeight="1" spans="1:12">
      <c r="A20" s="7"/>
      <c r="B20" s="9"/>
      <c r="C20" s="9"/>
      <c r="D20" s="43"/>
      <c r="E20" s="36" t="s">
        <v>41</v>
      </c>
      <c r="F20" s="44">
        <v>1774</v>
      </c>
      <c r="G20" s="45">
        <f t="shared" si="0"/>
        <v>88.7</v>
      </c>
      <c r="H20" s="45">
        <f t="shared" si="1"/>
        <v>1862.7</v>
      </c>
      <c r="I20" s="50"/>
      <c r="J20" s="51"/>
      <c r="K20" s="51"/>
      <c r="L20" s="52"/>
    </row>
    <row r="21" ht="45" customHeight="1" spans="1:12">
      <c r="A21" s="7" t="s">
        <v>43</v>
      </c>
      <c r="B21" s="46" t="s">
        <v>42</v>
      </c>
      <c r="C21" s="9" t="s">
        <v>31</v>
      </c>
      <c r="D21" s="43" t="s">
        <v>44</v>
      </c>
      <c r="E21" s="36"/>
      <c r="F21" s="44">
        <f>SUM(F16:F20)</f>
        <v>20399</v>
      </c>
      <c r="G21" s="45">
        <f t="shared" si="0"/>
        <v>1019.95</v>
      </c>
      <c r="H21" s="45">
        <f t="shared" si="1"/>
        <v>21418.95</v>
      </c>
      <c r="I21" s="50"/>
      <c r="J21" s="51"/>
      <c r="K21" s="51"/>
      <c r="L21" s="52"/>
    </row>
    <row r="22" ht="36" customHeight="1" spans="1:12">
      <c r="A22" s="7" t="s">
        <v>43</v>
      </c>
      <c r="B22" s="46" t="s">
        <v>42</v>
      </c>
      <c r="C22" s="9" t="s">
        <v>31</v>
      </c>
      <c r="D22" s="43" t="s">
        <v>44</v>
      </c>
      <c r="E22" s="36"/>
      <c r="F22" s="44">
        <f>SUM(F16:F20)</f>
        <v>20399</v>
      </c>
      <c r="G22" s="45">
        <f t="shared" si="0"/>
        <v>1019.95</v>
      </c>
      <c r="H22" s="45">
        <f t="shared" si="1"/>
        <v>21418.95</v>
      </c>
      <c r="I22" s="50"/>
      <c r="J22" s="51"/>
      <c r="K22" s="51"/>
      <c r="L22" s="52"/>
    </row>
    <row r="23" ht="36" customHeight="1" spans="1:12">
      <c r="A23" s="7" t="s">
        <v>43</v>
      </c>
      <c r="B23" s="46" t="s">
        <v>42</v>
      </c>
      <c r="C23" s="9" t="s">
        <v>31</v>
      </c>
      <c r="D23" s="43" t="s">
        <v>44</v>
      </c>
      <c r="E23" s="36"/>
      <c r="F23" s="44">
        <f>SUM(F16:F20)</f>
        <v>20399</v>
      </c>
      <c r="G23" s="45">
        <f t="shared" si="0"/>
        <v>1019.95</v>
      </c>
      <c r="H23" s="45">
        <f t="shared" si="1"/>
        <v>21418.95</v>
      </c>
      <c r="I23" s="50"/>
      <c r="J23" s="51"/>
      <c r="K23" s="51"/>
      <c r="L23" s="52"/>
    </row>
    <row r="24" ht="20" customHeight="1" spans="1:12">
      <c r="A24" s="7" t="s">
        <v>48</v>
      </c>
      <c r="B24" s="9" t="s">
        <v>30</v>
      </c>
      <c r="C24" s="9" t="s">
        <v>31</v>
      </c>
      <c r="D24" s="43" t="s">
        <v>32</v>
      </c>
      <c r="E24" s="36" t="s">
        <v>33</v>
      </c>
      <c r="F24" s="44">
        <v>194</v>
      </c>
      <c r="G24" s="45">
        <f t="shared" si="0"/>
        <v>9.7</v>
      </c>
      <c r="H24" s="45">
        <f t="shared" si="1"/>
        <v>203.7</v>
      </c>
      <c r="I24" s="47" t="s">
        <v>49</v>
      </c>
      <c r="J24" s="48" t="s">
        <v>50</v>
      </c>
      <c r="K24" s="48" t="s">
        <v>51</v>
      </c>
      <c r="L24" s="49" t="s">
        <v>52</v>
      </c>
    </row>
    <row r="25" ht="20" customHeight="1" spans="1:12">
      <c r="A25" s="7"/>
      <c r="B25" s="9"/>
      <c r="C25" s="9"/>
      <c r="D25" s="43"/>
      <c r="E25" s="36" t="s">
        <v>38</v>
      </c>
      <c r="F25" s="44">
        <v>270</v>
      </c>
      <c r="G25" s="45">
        <f t="shared" si="0"/>
        <v>13.5</v>
      </c>
      <c r="H25" s="45">
        <f t="shared" si="1"/>
        <v>283.5</v>
      </c>
      <c r="I25" s="50"/>
      <c r="J25" s="51"/>
      <c r="K25" s="51"/>
      <c r="L25" s="52"/>
    </row>
    <row r="26" ht="20" customHeight="1" spans="1:12">
      <c r="A26" s="7"/>
      <c r="B26" s="9"/>
      <c r="C26" s="9"/>
      <c r="D26" s="43"/>
      <c r="E26" s="36" t="s">
        <v>39</v>
      </c>
      <c r="F26" s="44">
        <v>296</v>
      </c>
      <c r="G26" s="45">
        <f t="shared" si="0"/>
        <v>14.8</v>
      </c>
      <c r="H26" s="45">
        <f t="shared" si="1"/>
        <v>310.8</v>
      </c>
      <c r="I26" s="50"/>
      <c r="J26" s="51"/>
      <c r="K26" s="51"/>
      <c r="L26" s="52"/>
    </row>
    <row r="27" ht="20" customHeight="1" spans="1:12">
      <c r="A27" s="7"/>
      <c r="B27" s="9"/>
      <c r="C27" s="9"/>
      <c r="D27" s="43"/>
      <c r="E27" s="36" t="s">
        <v>40</v>
      </c>
      <c r="F27" s="44">
        <v>168</v>
      </c>
      <c r="G27" s="45">
        <f t="shared" si="0"/>
        <v>8.4</v>
      </c>
      <c r="H27" s="45">
        <f t="shared" si="1"/>
        <v>176.4</v>
      </c>
      <c r="I27" s="50"/>
      <c r="J27" s="51"/>
      <c r="K27" s="51"/>
      <c r="L27" s="52"/>
    </row>
    <row r="28" ht="20" customHeight="1" spans="1:12">
      <c r="A28" s="7"/>
      <c r="B28" s="9"/>
      <c r="C28" s="9"/>
      <c r="D28" s="43"/>
      <c r="E28" s="36" t="s">
        <v>41</v>
      </c>
      <c r="F28" s="44">
        <v>92</v>
      </c>
      <c r="G28" s="45">
        <f t="shared" si="0"/>
        <v>4.6</v>
      </c>
      <c r="H28" s="45">
        <f t="shared" si="1"/>
        <v>96.6</v>
      </c>
      <c r="I28" s="50"/>
      <c r="J28" s="51"/>
      <c r="K28" s="51"/>
      <c r="L28" s="52"/>
    </row>
    <row r="29" ht="45" customHeight="1" spans="1:12">
      <c r="A29" s="7" t="s">
        <v>48</v>
      </c>
      <c r="B29" s="46" t="s">
        <v>42</v>
      </c>
      <c r="C29" s="9" t="s">
        <v>31</v>
      </c>
      <c r="D29" s="43" t="s">
        <v>32</v>
      </c>
      <c r="E29" s="36"/>
      <c r="F29" s="44">
        <f>SUM(F24:F28)</f>
        <v>1020</v>
      </c>
      <c r="G29" s="45">
        <f t="shared" si="0"/>
        <v>51</v>
      </c>
      <c r="H29" s="45">
        <f t="shared" si="1"/>
        <v>1071</v>
      </c>
      <c r="I29" s="50"/>
      <c r="J29" s="51"/>
      <c r="K29" s="51"/>
      <c r="L29" s="52"/>
    </row>
    <row r="30" ht="36" customHeight="1" spans="1:12">
      <c r="A30" s="7" t="s">
        <v>48</v>
      </c>
      <c r="B30" s="46" t="s">
        <v>42</v>
      </c>
      <c r="C30" s="9" t="s">
        <v>31</v>
      </c>
      <c r="D30" s="43" t="s">
        <v>32</v>
      </c>
      <c r="E30" s="36"/>
      <c r="F30" s="44">
        <f>SUM(F24:F28)</f>
        <v>1020</v>
      </c>
      <c r="G30" s="45">
        <f t="shared" si="0"/>
        <v>51</v>
      </c>
      <c r="H30" s="45">
        <f t="shared" si="1"/>
        <v>1071</v>
      </c>
      <c r="I30" s="50"/>
      <c r="J30" s="51"/>
      <c r="K30" s="51"/>
      <c r="L30" s="52"/>
    </row>
    <row r="31" ht="36" customHeight="1" spans="1:12">
      <c r="A31" s="7" t="s">
        <v>48</v>
      </c>
      <c r="B31" s="46" t="s">
        <v>42</v>
      </c>
      <c r="C31" s="9" t="s">
        <v>31</v>
      </c>
      <c r="D31" s="43" t="s">
        <v>32</v>
      </c>
      <c r="E31" s="36"/>
      <c r="F31" s="44">
        <f>SUM(F24:F28)</f>
        <v>1020</v>
      </c>
      <c r="G31" s="45">
        <f t="shared" si="0"/>
        <v>51</v>
      </c>
      <c r="H31" s="45">
        <f t="shared" si="1"/>
        <v>1071</v>
      </c>
      <c r="I31" s="50"/>
      <c r="J31" s="51"/>
      <c r="K31" s="51"/>
      <c r="L31" s="52"/>
    </row>
    <row r="32" ht="36" customHeight="1" spans="1:12">
      <c r="A32" s="7" t="s">
        <v>48</v>
      </c>
      <c r="B32" s="46" t="s">
        <v>42</v>
      </c>
      <c r="C32" s="9" t="s">
        <v>31</v>
      </c>
      <c r="D32" s="43" t="s">
        <v>32</v>
      </c>
      <c r="E32" s="36"/>
      <c r="F32" s="44">
        <f>SUM(F31:F31)</f>
        <v>1020</v>
      </c>
      <c r="G32" s="45">
        <f t="shared" si="0"/>
        <v>51</v>
      </c>
      <c r="H32" s="45">
        <f t="shared" si="1"/>
        <v>1071</v>
      </c>
      <c r="I32" s="50"/>
      <c r="J32" s="51"/>
      <c r="K32" s="51"/>
      <c r="L32" s="52"/>
    </row>
    <row r="33" ht="20" customHeight="1" spans="1:12">
      <c r="A33" s="7" t="s">
        <v>48</v>
      </c>
      <c r="B33" s="9" t="s">
        <v>30</v>
      </c>
      <c r="C33" s="9" t="s">
        <v>31</v>
      </c>
      <c r="D33" s="43" t="s">
        <v>44</v>
      </c>
      <c r="E33" s="36" t="s">
        <v>33</v>
      </c>
      <c r="F33" s="44">
        <v>194</v>
      </c>
      <c r="G33" s="45">
        <f t="shared" si="0"/>
        <v>9.7</v>
      </c>
      <c r="H33" s="45">
        <f t="shared" si="1"/>
        <v>203.7</v>
      </c>
      <c r="I33" s="50"/>
      <c r="J33" s="51"/>
      <c r="K33" s="51"/>
      <c r="L33" s="52"/>
    </row>
    <row r="34" ht="20" customHeight="1" spans="1:12">
      <c r="A34" s="7"/>
      <c r="B34" s="9"/>
      <c r="C34" s="9"/>
      <c r="D34" s="43"/>
      <c r="E34" s="36" t="s">
        <v>38</v>
      </c>
      <c r="F34" s="44">
        <v>270</v>
      </c>
      <c r="G34" s="45">
        <f t="shared" si="0"/>
        <v>13.5</v>
      </c>
      <c r="H34" s="45">
        <f t="shared" si="1"/>
        <v>283.5</v>
      </c>
      <c r="I34" s="50"/>
      <c r="J34" s="51"/>
      <c r="K34" s="51"/>
      <c r="L34" s="52"/>
    </row>
    <row r="35" ht="20" customHeight="1" spans="1:12">
      <c r="A35" s="7"/>
      <c r="B35" s="9"/>
      <c r="C35" s="9"/>
      <c r="D35" s="43"/>
      <c r="E35" s="36" t="s">
        <v>39</v>
      </c>
      <c r="F35" s="44">
        <v>296</v>
      </c>
      <c r="G35" s="45">
        <f t="shared" si="0"/>
        <v>14.8</v>
      </c>
      <c r="H35" s="45">
        <f t="shared" si="1"/>
        <v>310.8</v>
      </c>
      <c r="I35" s="50"/>
      <c r="J35" s="51"/>
      <c r="K35" s="51"/>
      <c r="L35" s="52"/>
    </row>
    <row r="36" ht="20" customHeight="1" spans="1:12">
      <c r="A36" s="7"/>
      <c r="B36" s="9"/>
      <c r="C36" s="9"/>
      <c r="D36" s="43"/>
      <c r="E36" s="36" t="s">
        <v>40</v>
      </c>
      <c r="F36" s="44">
        <v>168</v>
      </c>
      <c r="G36" s="45">
        <f t="shared" si="0"/>
        <v>8.4</v>
      </c>
      <c r="H36" s="45">
        <f t="shared" si="1"/>
        <v>176.4</v>
      </c>
      <c r="I36" s="50"/>
      <c r="J36" s="51"/>
      <c r="K36" s="51"/>
      <c r="L36" s="52"/>
    </row>
    <row r="37" ht="20" customHeight="1" spans="1:12">
      <c r="A37" s="7"/>
      <c r="B37" s="9"/>
      <c r="C37" s="9"/>
      <c r="D37" s="43"/>
      <c r="E37" s="36" t="s">
        <v>41</v>
      </c>
      <c r="F37" s="44">
        <v>92</v>
      </c>
      <c r="G37" s="45">
        <f t="shared" si="0"/>
        <v>4.6</v>
      </c>
      <c r="H37" s="45">
        <f t="shared" si="1"/>
        <v>96.6</v>
      </c>
      <c r="I37" s="50"/>
      <c r="J37" s="51"/>
      <c r="K37" s="51"/>
      <c r="L37" s="52"/>
    </row>
    <row r="38" ht="45" customHeight="1" spans="1:12">
      <c r="A38" s="7" t="s">
        <v>48</v>
      </c>
      <c r="B38" s="46" t="s">
        <v>42</v>
      </c>
      <c r="C38" s="9" t="s">
        <v>31</v>
      </c>
      <c r="D38" s="43" t="s">
        <v>44</v>
      </c>
      <c r="E38" s="36"/>
      <c r="F38" s="44">
        <f>SUM(F33:F37)</f>
        <v>1020</v>
      </c>
      <c r="G38" s="45">
        <f t="shared" si="0"/>
        <v>51</v>
      </c>
      <c r="H38" s="45">
        <f t="shared" si="1"/>
        <v>1071</v>
      </c>
      <c r="I38" s="50"/>
      <c r="J38" s="51"/>
      <c r="K38" s="51"/>
      <c r="L38" s="52"/>
    </row>
    <row r="39" ht="36" customHeight="1" spans="1:12">
      <c r="A39" s="7" t="s">
        <v>48</v>
      </c>
      <c r="B39" s="46" t="s">
        <v>42</v>
      </c>
      <c r="C39" s="9" t="s">
        <v>31</v>
      </c>
      <c r="D39" s="43" t="s">
        <v>44</v>
      </c>
      <c r="E39" s="36"/>
      <c r="F39" s="44">
        <f>SUM(F33:F37)</f>
        <v>1020</v>
      </c>
      <c r="G39" s="45">
        <f t="shared" si="0"/>
        <v>51</v>
      </c>
      <c r="H39" s="45">
        <f t="shared" si="1"/>
        <v>1071</v>
      </c>
      <c r="I39" s="50"/>
      <c r="J39" s="51"/>
      <c r="K39" s="51"/>
      <c r="L39" s="52"/>
    </row>
    <row r="40" ht="36" customHeight="1" spans="1:12">
      <c r="A40" s="7" t="s">
        <v>48</v>
      </c>
      <c r="B40" s="46" t="s">
        <v>42</v>
      </c>
      <c r="C40" s="9" t="s">
        <v>31</v>
      </c>
      <c r="D40" s="43" t="s">
        <v>44</v>
      </c>
      <c r="E40" s="36"/>
      <c r="F40" s="44">
        <f>SUM(F33:F37)</f>
        <v>1020</v>
      </c>
      <c r="G40" s="45">
        <f t="shared" si="0"/>
        <v>51</v>
      </c>
      <c r="H40" s="45">
        <f t="shared" si="1"/>
        <v>1071</v>
      </c>
      <c r="I40" s="50"/>
      <c r="J40" s="51"/>
      <c r="K40" s="51"/>
      <c r="L40" s="52"/>
    </row>
    <row r="41" ht="36" customHeight="1" spans="1:12">
      <c r="A41" s="7" t="s">
        <v>48</v>
      </c>
      <c r="B41" s="46" t="s">
        <v>42</v>
      </c>
      <c r="C41" s="9" t="s">
        <v>31</v>
      </c>
      <c r="D41" s="43" t="s">
        <v>44</v>
      </c>
      <c r="E41" s="36"/>
      <c r="F41" s="44">
        <f>SUM(F40:F40)</f>
        <v>1020</v>
      </c>
      <c r="G41" s="45">
        <f t="shared" si="0"/>
        <v>51</v>
      </c>
      <c r="H41" s="45">
        <f t="shared" si="1"/>
        <v>1071</v>
      </c>
      <c r="I41" s="50"/>
      <c r="J41" s="51"/>
      <c r="K41" s="51"/>
      <c r="L41" s="52"/>
    </row>
    <row r="42" spans="1:12">
      <c r="A42" s="7" t="s">
        <v>53</v>
      </c>
      <c r="B42" s="7"/>
      <c r="C42" s="9"/>
      <c r="D42" s="44"/>
      <c r="E42" s="36"/>
      <c r="F42" s="44">
        <f>SUM(F8:F41)</f>
        <v>214200</v>
      </c>
      <c r="G42" s="45">
        <f t="shared" si="0"/>
        <v>10710</v>
      </c>
      <c r="H42" s="45">
        <f t="shared" si="1"/>
        <v>224910</v>
      </c>
      <c r="I42" s="53"/>
      <c r="J42" s="53"/>
      <c r="K42" s="53"/>
      <c r="L42" s="53"/>
    </row>
  </sheetData>
  <mergeCells count="32">
    <mergeCell ref="A1:L1"/>
    <mergeCell ref="A2:L2"/>
    <mergeCell ref="E3:F3"/>
    <mergeCell ref="E4:F4"/>
    <mergeCell ref="A8:A12"/>
    <mergeCell ref="A16:A20"/>
    <mergeCell ref="A24:A28"/>
    <mergeCell ref="A33:A37"/>
    <mergeCell ref="B8:B12"/>
    <mergeCell ref="B16:B20"/>
    <mergeCell ref="B24:B28"/>
    <mergeCell ref="B33:B37"/>
    <mergeCell ref="C8:C12"/>
    <mergeCell ref="C16:C20"/>
    <mergeCell ref="C24:C28"/>
    <mergeCell ref="C33:C37"/>
    <mergeCell ref="D8:D12"/>
    <mergeCell ref="D16:D20"/>
    <mergeCell ref="D24:D28"/>
    <mergeCell ref="D33:D37"/>
    <mergeCell ref="I8:I15"/>
    <mergeCell ref="I16:I23"/>
    <mergeCell ref="I24:I41"/>
    <mergeCell ref="J8:J15"/>
    <mergeCell ref="J16:J23"/>
    <mergeCell ref="J24:J41"/>
    <mergeCell ref="K8:K15"/>
    <mergeCell ref="K16:K23"/>
    <mergeCell ref="K24:K41"/>
    <mergeCell ref="L8:L15"/>
    <mergeCell ref="L16:L23"/>
    <mergeCell ref="L24:L41"/>
  </mergeCells>
  <pageMargins left="0.7" right="0.7" top="0.75" bottom="0.75" header="0.3" footer="0.3"/>
  <pageSetup paperSize="9" scale="64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1"/>
  <sheetViews>
    <sheetView topLeftCell="A30" workbookViewId="0">
      <selection activeCell="B62" sqref="B62"/>
    </sheetView>
  </sheetViews>
  <sheetFormatPr defaultColWidth="9" defaultRowHeight="13.5" outlineLevelCol="2"/>
  <cols>
    <col min="1" max="1" width="24.5" customWidth="1"/>
    <col min="2" max="2" width="23.625" customWidth="1"/>
    <col min="3" max="3" width="26.375" customWidth="1"/>
  </cols>
  <sheetData>
    <row r="1" ht="75.75" spans="1:3">
      <c r="A1" s="1"/>
      <c r="B1" s="2"/>
      <c r="C1" s="3"/>
    </row>
    <row r="2" ht="32" customHeight="1" spans="1:3">
      <c r="A2" s="4" t="s">
        <v>54</v>
      </c>
      <c r="B2" s="5"/>
      <c r="C2" s="6"/>
    </row>
    <row r="3" ht="52" customHeight="1" spans="1:3">
      <c r="A3" s="4" t="s">
        <v>55</v>
      </c>
      <c r="B3" s="7" t="s">
        <v>29</v>
      </c>
      <c r="C3" s="8"/>
    </row>
    <row r="4" ht="15.75" spans="1:3">
      <c r="A4" s="4" t="s">
        <v>56</v>
      </c>
      <c r="B4" s="9" t="s">
        <v>57</v>
      </c>
      <c r="C4" s="8"/>
    </row>
    <row r="5" ht="82" customHeight="1" spans="1:3">
      <c r="A5" s="4" t="s">
        <v>58</v>
      </c>
      <c r="B5" s="10" t="s">
        <v>59</v>
      </c>
      <c r="C5" s="11" t="s">
        <v>60</v>
      </c>
    </row>
    <row r="6" ht="14.25" spans="1:3">
      <c r="A6" s="4" t="s">
        <v>61</v>
      </c>
      <c r="B6" s="12" t="s">
        <v>62</v>
      </c>
      <c r="C6" s="13" t="s">
        <v>34</v>
      </c>
    </row>
    <row r="7" ht="135" customHeight="1" spans="1:3">
      <c r="A7" s="4" t="s">
        <v>63</v>
      </c>
      <c r="B7" s="7"/>
      <c r="C7" s="14"/>
    </row>
    <row r="8" ht="14.25" spans="1:3">
      <c r="A8" s="4" t="s">
        <v>64</v>
      </c>
      <c r="B8" s="4" t="s">
        <v>37</v>
      </c>
      <c r="C8" s="15" t="s">
        <v>65</v>
      </c>
    </row>
    <row r="9" ht="14.25" spans="1:3">
      <c r="A9" s="4" t="s">
        <v>66</v>
      </c>
      <c r="B9" s="4" t="s">
        <v>67</v>
      </c>
      <c r="C9" s="16" t="s">
        <v>68</v>
      </c>
    </row>
    <row r="10" ht="14.25" spans="1:3">
      <c r="A10" s="4" t="s">
        <v>69</v>
      </c>
      <c r="B10" s="4" t="s">
        <v>70</v>
      </c>
      <c r="C10" s="16"/>
    </row>
    <row r="11" ht="14.25" spans="1:3">
      <c r="A11" s="4" t="s">
        <v>71</v>
      </c>
      <c r="B11" s="4"/>
      <c r="C11" s="17"/>
    </row>
    <row r="12" ht="14.25"/>
    <row r="13" customFormat="1" ht="75.75" spans="1:3">
      <c r="A13" s="1"/>
      <c r="B13" s="2"/>
      <c r="C13" s="3"/>
    </row>
    <row r="14" customFormat="1" ht="32" customHeight="1" spans="1:3">
      <c r="A14" s="4" t="s">
        <v>54</v>
      </c>
      <c r="B14" s="5"/>
      <c r="C14" s="6"/>
    </row>
    <row r="15" customFormat="1" ht="52" customHeight="1" spans="1:3">
      <c r="A15" s="4" t="s">
        <v>55</v>
      </c>
      <c r="B15" s="7" t="s">
        <v>43</v>
      </c>
      <c r="C15" s="8"/>
    </row>
    <row r="16" customFormat="1" ht="15.75" spans="1:3">
      <c r="A16" s="4" t="s">
        <v>56</v>
      </c>
      <c r="B16" s="9" t="s">
        <v>57</v>
      </c>
      <c r="C16" s="8"/>
    </row>
    <row r="17" customFormat="1" ht="82" customHeight="1" spans="1:3">
      <c r="A17" s="4" t="s">
        <v>58</v>
      </c>
      <c r="B17" s="10" t="s">
        <v>59</v>
      </c>
      <c r="C17" s="11" t="s">
        <v>60</v>
      </c>
    </row>
    <row r="18" ht="14.25" spans="1:3">
      <c r="A18" s="4" t="s">
        <v>61</v>
      </c>
      <c r="B18" s="12" t="s">
        <v>62</v>
      </c>
      <c r="C18" s="13" t="s">
        <v>45</v>
      </c>
    </row>
    <row r="19" ht="135" customHeight="1" spans="1:3">
      <c r="A19" s="4" t="s">
        <v>63</v>
      </c>
      <c r="B19" s="7"/>
      <c r="C19" s="14"/>
    </row>
    <row r="20" ht="14.25" spans="1:3">
      <c r="A20" s="4" t="s">
        <v>64</v>
      </c>
      <c r="B20" s="4" t="s">
        <v>37</v>
      </c>
      <c r="C20" s="15" t="s">
        <v>65</v>
      </c>
    </row>
    <row r="21" ht="14.25" spans="1:3">
      <c r="A21" s="4" t="s">
        <v>66</v>
      </c>
      <c r="B21" s="4" t="s">
        <v>72</v>
      </c>
      <c r="C21" s="16" t="s">
        <v>68</v>
      </c>
    </row>
    <row r="22" ht="14.25" spans="1:3">
      <c r="A22" s="4" t="s">
        <v>69</v>
      </c>
      <c r="B22" s="4" t="s">
        <v>73</v>
      </c>
      <c r="C22" s="16"/>
    </row>
    <row r="23" ht="14.25" spans="1:3">
      <c r="A23" s="4" t="s">
        <v>71</v>
      </c>
      <c r="B23" s="4"/>
      <c r="C23" s="17"/>
    </row>
    <row r="24" ht="14.25"/>
    <row r="25" ht="75.75" spans="1:3">
      <c r="A25" s="1"/>
      <c r="B25" s="2"/>
      <c r="C25" s="3"/>
    </row>
    <row r="26" ht="32" customHeight="1" spans="1:3">
      <c r="A26" s="4" t="s">
        <v>54</v>
      </c>
      <c r="B26" s="5"/>
      <c r="C26" s="6"/>
    </row>
    <row r="27" ht="52" customHeight="1" spans="1:3">
      <c r="A27" s="4" t="s">
        <v>55</v>
      </c>
      <c r="B27" s="7" t="s">
        <v>48</v>
      </c>
      <c r="C27" s="8"/>
    </row>
    <row r="28" ht="15.75" spans="1:3">
      <c r="A28" s="4" t="s">
        <v>56</v>
      </c>
      <c r="B28" s="9" t="s">
        <v>57</v>
      </c>
      <c r="C28" s="8"/>
    </row>
    <row r="29" ht="82" customHeight="1" spans="1:3">
      <c r="A29" s="4" t="s">
        <v>58</v>
      </c>
      <c r="B29" s="10" t="s">
        <v>59</v>
      </c>
      <c r="C29" s="11" t="s">
        <v>60</v>
      </c>
    </row>
    <row r="30" ht="14.25" spans="1:3">
      <c r="A30" s="4" t="s">
        <v>61</v>
      </c>
      <c r="B30" s="12" t="s">
        <v>62</v>
      </c>
      <c r="C30" s="13" t="s">
        <v>49</v>
      </c>
    </row>
    <row r="31" ht="135" customHeight="1" spans="1:3">
      <c r="A31" s="4" t="s">
        <v>63</v>
      </c>
      <c r="B31" s="7"/>
      <c r="C31" s="14"/>
    </row>
    <row r="32" ht="14.25" spans="1:3">
      <c r="A32" s="4" t="s">
        <v>64</v>
      </c>
      <c r="B32" s="4" t="s">
        <v>52</v>
      </c>
      <c r="C32" s="15" t="s">
        <v>65</v>
      </c>
    </row>
    <row r="33" ht="14.25" spans="1:3">
      <c r="A33" s="4" t="s">
        <v>66</v>
      </c>
      <c r="B33" s="4" t="s">
        <v>74</v>
      </c>
      <c r="C33" s="16" t="s">
        <v>68</v>
      </c>
    </row>
    <row r="34" ht="14.25" spans="1:3">
      <c r="A34" s="4" t="s">
        <v>69</v>
      </c>
      <c r="B34" s="4" t="s">
        <v>75</v>
      </c>
      <c r="C34" s="16"/>
    </row>
    <row r="35" ht="14.25" spans="1:3">
      <c r="A35" s="4" t="s">
        <v>71</v>
      </c>
      <c r="B35" s="4"/>
      <c r="C35" s="17"/>
    </row>
    <row r="41" spans="2:2">
      <c r="B41" s="54" t="s">
        <v>76</v>
      </c>
    </row>
    <row r="42" spans="2:2">
      <c r="B42" s="54" t="s">
        <v>77</v>
      </c>
    </row>
    <row r="43" spans="2:2">
      <c r="B43" s="54" t="s">
        <v>77</v>
      </c>
    </row>
    <row r="44" spans="2:2">
      <c r="B44" s="54" t="s">
        <v>78</v>
      </c>
    </row>
    <row r="45" spans="2:2">
      <c r="B45" s="54" t="s">
        <v>79</v>
      </c>
    </row>
    <row r="46" spans="2:2">
      <c r="B46" s="54" t="s">
        <v>76</v>
      </c>
    </row>
    <row r="47" spans="2:2">
      <c r="B47" s="54" t="s">
        <v>77</v>
      </c>
    </row>
    <row r="48" spans="2:2">
      <c r="B48" s="54" t="s">
        <v>80</v>
      </c>
    </row>
    <row r="49" spans="2:2">
      <c r="B49" s="54" t="s">
        <v>78</v>
      </c>
    </row>
    <row r="50" spans="2:2">
      <c r="B50" s="54" t="s">
        <v>79</v>
      </c>
    </row>
    <row r="52" spans="2:2">
      <c r="B52" s="54" t="s">
        <v>81</v>
      </c>
    </row>
    <row r="53" spans="2:2">
      <c r="B53" s="54" t="s">
        <v>82</v>
      </c>
    </row>
    <row r="54" spans="2:2">
      <c r="B54" s="54" t="s">
        <v>83</v>
      </c>
    </row>
    <row r="55" spans="2:2">
      <c r="B55" s="54" t="s">
        <v>84</v>
      </c>
    </row>
    <row r="56" spans="2:2">
      <c r="B56" s="54" t="s">
        <v>85</v>
      </c>
    </row>
    <row r="57" spans="2:2">
      <c r="B57" s="54" t="s">
        <v>81</v>
      </c>
    </row>
    <row r="58" spans="2:2">
      <c r="B58" s="54" t="s">
        <v>82</v>
      </c>
    </row>
    <row r="59" spans="2:2">
      <c r="B59" s="54" t="s">
        <v>83</v>
      </c>
    </row>
    <row r="60" spans="2:2">
      <c r="B60" s="54" t="s">
        <v>84</v>
      </c>
    </row>
    <row r="61" spans="2:2">
      <c r="B61" s="54" t="s">
        <v>85</v>
      </c>
    </row>
  </sheetData>
  <mergeCells count="12">
    <mergeCell ref="A1:C1"/>
    <mergeCell ref="A13:C13"/>
    <mergeCell ref="A25:C25"/>
    <mergeCell ref="C2:C4"/>
    <mergeCell ref="C6:C7"/>
    <mergeCell ref="C9:C11"/>
    <mergeCell ref="C14:C16"/>
    <mergeCell ref="C18:C19"/>
    <mergeCell ref="C21:C23"/>
    <mergeCell ref="C26:C28"/>
    <mergeCell ref="C30:C31"/>
    <mergeCell ref="C33:C35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2025-02-13T10:47:43Z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338907C57B034314A8E35052371B6CD4_12</vt:lpwstr>
  </property>
</Properties>
</file>