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24519"/>
</workbook>
</file>

<file path=xl/calcChain.xml><?xml version="1.0" encoding="utf-8"?>
<calcChain xmlns="http://schemas.openxmlformats.org/spreadsheetml/2006/main">
  <c r="F15" i="4"/>
  <c r="G8"/>
  <c r="H8" s="1"/>
  <c r="G9"/>
  <c r="H9" s="1"/>
  <c r="G10"/>
  <c r="H10" s="1"/>
  <c r="G11"/>
  <c r="H11" s="1"/>
  <c r="G12"/>
  <c r="H12" s="1"/>
  <c r="G7"/>
  <c r="H7" s="1"/>
</calcChain>
</file>

<file path=xl/sharedStrings.xml><?xml version="1.0" encoding="utf-8"?>
<sst xmlns="http://schemas.openxmlformats.org/spreadsheetml/2006/main" count="49" uniqueCount="39">
  <si>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</si>
  <si>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</si>
  <si>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</si>
  <si>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</si>
  <si>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</si>
  <si>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</si>
  <si>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</si>
  <si>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</si>
  <si>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</si>
  <si>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</si>
  <si>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</si>
  <si>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</si>
  <si>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</si>
  <si>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</si>
  <si>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</si>
  <si>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</si>
  <si>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</si>
  <si>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</si>
  <si>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</si>
  <si>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</si>
  <si>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</si>
  <si>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</si>
  <si>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</si>
  <si>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</si>
  <si>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</si>
  <si>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</si>
  <si>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</si>
  <si>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</si>
  <si>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4" type="noConversion"/>
  </si>
  <si>
    <t xml:space="preserve">P25020294                      //S25020179 </t>
    <phoneticPr fontId="4" type="noConversion"/>
  </si>
  <si>
    <t>FAWT00122SM25款</t>
  </si>
  <si>
    <t>WHITE</t>
    <phoneticPr fontId="4" type="noConversion"/>
  </si>
  <si>
    <t>190917877410</t>
    <phoneticPr fontId="4" type="noConversion"/>
  </si>
  <si>
    <t>190917877427</t>
    <phoneticPr fontId="4" type="noConversion"/>
  </si>
  <si>
    <t>190917877434</t>
    <phoneticPr fontId="4" type="noConversion"/>
  </si>
  <si>
    <t>190917877441</t>
    <phoneticPr fontId="4" type="noConversion"/>
  </si>
  <si>
    <t>190917877458</t>
    <phoneticPr fontId="4" type="noConversion"/>
  </si>
  <si>
    <t>190917877465</t>
    <phoneticPr fontId="4" type="noConversion"/>
  </si>
  <si>
    <t>SF 1548867703827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</si>
</sst>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Aptos Narrow"/>
      <family val="2"/>
    </font>
    <font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2" fillId="0" borderId="1" xfId="0" applyFont="1" applyBorder="1" applyAlignment="1">
      <alignment wrapText="1"/>
    </xf>
    <xf numFmtId="0" fontId="23" fillId="0" borderId="5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SheetLayoutView="100" workbookViewId="0">
      <selection activeCell="N15" sqref="N15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21.375" style="8" customWidth="1"/>
    <col min="5" max="5" width="24.12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1" customFormat="1" ht="23.25" customHeight="1">
      <c r="A2" s="34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1" customFormat="1" ht="22.5" customHeight="1">
      <c r="A3" s="16"/>
      <c r="B3" s="16"/>
      <c r="C3" s="16"/>
      <c r="D3" s="12" t="s">
        <v>19</v>
      </c>
      <c r="E3" s="36">
        <v>45701</v>
      </c>
      <c r="F3" s="36"/>
      <c r="G3" s="37" t="s">
        <v>27</v>
      </c>
      <c r="H3" s="37"/>
      <c r="I3" s="37"/>
      <c r="J3" s="37"/>
      <c r="K3" s="37"/>
      <c r="L3" s="37"/>
    </row>
    <row r="4" spans="1:12" s="1" customFormat="1" ht="19.5" customHeight="1">
      <c r="A4" s="13"/>
      <c r="B4" s="16"/>
      <c r="C4" s="38" t="s">
        <v>20</v>
      </c>
      <c r="D4" s="38"/>
      <c r="E4" s="39" t="s">
        <v>38</v>
      </c>
      <c r="F4" s="39"/>
      <c r="G4" s="37"/>
      <c r="H4" s="37"/>
      <c r="I4" s="37"/>
      <c r="J4" s="37"/>
      <c r="K4" s="37"/>
      <c r="L4" s="37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5" t="s">
        <v>26</v>
      </c>
    </row>
    <row r="7" spans="1:12" ht="14.25">
      <c r="A7" s="28" t="s">
        <v>29</v>
      </c>
      <c r="B7" s="31" t="s">
        <v>28</v>
      </c>
      <c r="C7" s="40" t="s">
        <v>30</v>
      </c>
      <c r="D7" s="42" t="s">
        <v>31</v>
      </c>
      <c r="E7" s="41" t="s">
        <v>32</v>
      </c>
      <c r="F7" s="27">
        <v>100</v>
      </c>
      <c r="G7" s="26">
        <f>F7*0.03</f>
        <v>3</v>
      </c>
      <c r="H7" s="26">
        <f>SUM(F7:G7)</f>
        <v>103</v>
      </c>
    </row>
    <row r="8" spans="1:12" ht="14.25">
      <c r="A8" s="29"/>
      <c r="B8" s="32"/>
      <c r="C8" s="40" t="s">
        <v>30</v>
      </c>
      <c r="D8" s="42" t="s">
        <v>31</v>
      </c>
      <c r="E8" s="41" t="s">
        <v>33</v>
      </c>
      <c r="F8" s="27">
        <v>120</v>
      </c>
      <c r="G8" s="26">
        <f t="shared" ref="G8:G12" si="0">F8*0.03</f>
        <v>3.5999999999999996</v>
      </c>
      <c r="H8" s="26">
        <f t="shared" ref="H8:H12" si="1">SUM(F8:G8)</f>
        <v>123.6</v>
      </c>
    </row>
    <row r="9" spans="1:12" ht="14.25">
      <c r="A9" s="29"/>
      <c r="B9" s="32"/>
      <c r="C9" s="40" t="s">
        <v>30</v>
      </c>
      <c r="D9" s="42" t="s">
        <v>31</v>
      </c>
      <c r="E9" s="41" t="s">
        <v>34</v>
      </c>
      <c r="F9" s="27">
        <v>130</v>
      </c>
      <c r="G9" s="26">
        <f t="shared" si="0"/>
        <v>3.9</v>
      </c>
      <c r="H9" s="26">
        <f t="shared" si="1"/>
        <v>133.9</v>
      </c>
      <c r="J9" s="25"/>
      <c r="K9" s="25"/>
    </row>
    <row r="10" spans="1:12" ht="14.25">
      <c r="A10" s="29"/>
      <c r="B10" s="32"/>
      <c r="C10" s="40" t="s">
        <v>30</v>
      </c>
      <c r="D10" s="42" t="s">
        <v>31</v>
      </c>
      <c r="E10" s="41" t="s">
        <v>35</v>
      </c>
      <c r="F10" s="27">
        <v>110</v>
      </c>
      <c r="G10" s="26">
        <f t="shared" si="0"/>
        <v>3.3</v>
      </c>
      <c r="H10" s="26">
        <f t="shared" si="1"/>
        <v>113.3</v>
      </c>
    </row>
    <row r="11" spans="1:12" ht="14.25">
      <c r="A11" s="29"/>
      <c r="B11" s="32"/>
      <c r="C11" s="40" t="s">
        <v>30</v>
      </c>
      <c r="D11" s="42" t="s">
        <v>31</v>
      </c>
      <c r="E11" s="41" t="s">
        <v>36</v>
      </c>
      <c r="F11" s="27">
        <v>60</v>
      </c>
      <c r="G11" s="26">
        <f t="shared" si="0"/>
        <v>1.7999999999999998</v>
      </c>
      <c r="H11" s="26">
        <f t="shared" si="1"/>
        <v>61.8</v>
      </c>
    </row>
    <row r="12" spans="1:12" ht="14.25">
      <c r="A12" s="29"/>
      <c r="B12" s="32"/>
      <c r="C12" s="40" t="s">
        <v>30</v>
      </c>
      <c r="D12" s="42" t="s">
        <v>31</v>
      </c>
      <c r="E12" s="41" t="s">
        <v>37</v>
      </c>
      <c r="F12" s="27">
        <v>50</v>
      </c>
      <c r="G12" s="26">
        <f t="shared" si="0"/>
        <v>1.5</v>
      </c>
      <c r="H12" s="26">
        <f t="shared" si="1"/>
        <v>51.5</v>
      </c>
    </row>
    <row r="13" spans="1:12" ht="14.25">
      <c r="A13" s="29"/>
      <c r="B13" s="32"/>
      <c r="C13" s="40"/>
      <c r="D13" s="42"/>
      <c r="E13" s="41"/>
      <c r="F13" s="27"/>
      <c r="G13" s="26"/>
      <c r="H13" s="26"/>
    </row>
    <row r="14" spans="1:12" ht="14.25">
      <c r="A14" s="30"/>
      <c r="B14" s="33"/>
      <c r="C14" s="40"/>
      <c r="D14" s="42"/>
      <c r="E14" s="41"/>
      <c r="F14" s="27"/>
      <c r="G14" s="26"/>
      <c r="H14" s="26"/>
    </row>
    <row r="15" spans="1:12" ht="20.25" customHeight="1">
      <c r="F15" s="10">
        <f>SUM(F7:F14)</f>
        <v>570</v>
      </c>
    </row>
  </sheetData>
  <mergeCells count="8">
    <mergeCell ref="A7:A14"/>
    <mergeCell ref="B7:B14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8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2025-02-13T06:05:43Z</cp:lastPrinted>
  <dcterms:created xsi:type="dcterms:W3CDTF">2017-02-25T05:34:00Z</dcterms:created>
  <dcterms:modified xsi:type="dcterms:W3CDTF">2025-02-13T08:53:05Z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