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<sst xmlns="http://schemas.openxmlformats.org/spreadsheetml/2006/main" count="47" uniqueCount="44">
  <si>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</si>
  <si>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</si>
  <si>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</si>
  <si>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上海办中通73544662770318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</si>
  <si>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</si>
  <si>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</si>
  <si>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</si>
  <si>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</si>
  <si>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</si>
  <si>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</si>
  <si>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</si>
  <si>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</si>
  <si>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</si>
  <si>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</si>
  <si>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</si>
  <si>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</si>
  <si>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</si>
  <si>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</si>
  <si>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</si>
  <si>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</si>
  <si>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</si>
  <si>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</si>
  <si>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</si>
  <si>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</si>
  <si>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</si>
  <si>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P25020091</t>
  </si>
  <si>
    <t xml:space="preserve">21 AULTH09845                                     </t>
  </si>
  <si>
    <t xml:space="preserve">S25020063 </t>
  </si>
  <si>
    <t xml:space="preserve">D1187AX                                                                                             </t>
  </si>
  <si>
    <t>26*16*11</t>
  </si>
  <si>
    <t xml:space="preserve">21 AULBM10015                                     </t>
  </si>
  <si>
    <t>总计</t>
  </si>
  <si>
    <t>颜色</t>
  </si>
  <si>
    <t>尺码</t>
  </si>
  <si>
    <t>生产数</t>
  </si>
  <si>
    <t>款号</t>
  </si>
  <si>
    <t>BK27 - BLACK</t>
  </si>
  <si>
    <t>S</t>
  </si>
  <si>
    <t>无价格</t>
  </si>
  <si>
    <t>D1187AX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</si>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</sst>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177" fontId="13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workbookViewId="0">
      <selection activeCell="K10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45702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1" t="s">
        <v>11</v>
      </c>
      <c r="J6" s="51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2" t="s">
        <v>22</v>
      </c>
      <c r="J7" s="52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1129</v>
      </c>
      <c r="F8" s="30"/>
      <c r="G8" s="30">
        <v>1151</v>
      </c>
      <c r="H8" s="31">
        <v>1</v>
      </c>
      <c r="I8" s="30"/>
      <c r="J8" s="27">
        <v>2.6</v>
      </c>
      <c r="K8" s="27" t="s">
        <v>29</v>
      </c>
    </row>
    <row r="9" ht="15" spans="1:11">
      <c r="A9" s="32"/>
      <c r="B9" s="33" t="s">
        <v>30</v>
      </c>
      <c r="C9" s="34"/>
      <c r="D9" s="34"/>
      <c r="E9" s="33">
        <v>1123</v>
      </c>
      <c r="F9" s="30"/>
      <c r="G9" s="30">
        <v>1200</v>
      </c>
      <c r="H9" s="35"/>
      <c r="I9" s="30"/>
      <c r="J9" s="32"/>
      <c r="K9" s="32"/>
    </row>
    <row r="10" spans="1:11">
      <c r="A10" s="30" t="s">
        <v>31</v>
      </c>
      <c r="B10" s="30"/>
      <c r="C10" s="30"/>
      <c r="D10" s="30"/>
      <c r="E10" s="36">
        <f>SUM(E8:E9)</f>
        <v>2252</v>
      </c>
      <c r="F10" s="36"/>
      <c r="G10" s="36">
        <f>SUM(G8:G9)</f>
        <v>2351</v>
      </c>
      <c r="H10" s="37">
        <f>SUM(H8:H8)</f>
        <v>1</v>
      </c>
      <c r="I10" s="36"/>
      <c r="J10" s="36">
        <f>SUM(J8:J8)</f>
        <v>2.6</v>
      </c>
      <c r="K10" s="30"/>
    </row>
    <row r="13" spans="1:6">
      <c r="A13" s="38" t="s">
        <v>32</v>
      </c>
      <c r="B13" s="38" t="s">
        <v>33</v>
      </c>
      <c r="C13" s="39" t="s">
        <v>18</v>
      </c>
      <c r="D13" s="40" t="s">
        <v>34</v>
      </c>
      <c r="E13" s="39"/>
      <c r="F13" s="38" t="s">
        <v>35</v>
      </c>
    </row>
    <row r="14" ht="15" spans="1:6">
      <c r="A14" s="41" t="s">
        <v>36</v>
      </c>
      <c r="B14" s="42" t="s">
        <v>37</v>
      </c>
      <c r="C14" s="39">
        <v>150.38</v>
      </c>
      <c r="D14" s="40">
        <f t="shared" ref="D14:D18" si="0">C14*1.02</f>
        <v>153.3876</v>
      </c>
      <c r="E14" s="43" t="s">
        <v>38</v>
      </c>
      <c r="F14" s="44" t="s">
        <v>39</v>
      </c>
    </row>
    <row r="15" ht="15" spans="1:6">
      <c r="A15" s="45"/>
      <c r="B15" s="42" t="s">
        <v>40</v>
      </c>
      <c r="C15" s="39">
        <v>300.76</v>
      </c>
      <c r="D15" s="40">
        <f t="shared" si="0"/>
        <v>306.7752</v>
      </c>
      <c r="E15" s="46"/>
      <c r="F15" s="47"/>
    </row>
    <row r="16" ht="15" spans="1:6">
      <c r="A16" s="45"/>
      <c r="B16" s="42" t="s">
        <v>41</v>
      </c>
      <c r="C16" s="39">
        <v>300.76</v>
      </c>
      <c r="D16" s="40">
        <f t="shared" si="0"/>
        <v>306.7752</v>
      </c>
      <c r="E16" s="46"/>
      <c r="F16" s="47"/>
    </row>
    <row r="17" ht="15" spans="1:6">
      <c r="A17" s="45"/>
      <c r="B17" s="42" t="s">
        <v>42</v>
      </c>
      <c r="C17" s="39">
        <v>226.6</v>
      </c>
      <c r="D17" s="40">
        <f t="shared" si="0"/>
        <v>231.132</v>
      </c>
      <c r="E17" s="46"/>
      <c r="F17" s="47"/>
    </row>
    <row r="18" ht="15" spans="1:6">
      <c r="A18" s="48"/>
      <c r="B18" s="42" t="s">
        <v>43</v>
      </c>
      <c r="C18" s="39">
        <v>150.38</v>
      </c>
      <c r="D18" s="40">
        <f t="shared" si="0"/>
        <v>153.3876</v>
      </c>
      <c r="E18" s="49"/>
      <c r="F18" s="50"/>
    </row>
    <row r="19" spans="1:6">
      <c r="A19" s="38" t="s">
        <v>31</v>
      </c>
      <c r="B19" s="38"/>
      <c r="C19" s="39">
        <f>SUM(C14:C18)</f>
        <v>1128.88</v>
      </c>
      <c r="D19" s="40">
        <f>SUM(D14:D18)</f>
        <v>1151.4576</v>
      </c>
      <c r="E19" s="39"/>
      <c r="F19" s="38"/>
    </row>
  </sheetData>
  <mergeCells count="14">
    <mergeCell ref="A1:K1"/>
    <mergeCell ref="A2:D2"/>
    <mergeCell ref="E2:K2"/>
    <mergeCell ref="A8:A9"/>
    <mergeCell ref="A14:A18"/>
    <mergeCell ref="C8:C9"/>
    <mergeCell ref="D8:D9"/>
    <mergeCell ref="E14:E18"/>
    <mergeCell ref="F14:F18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2025-02-14T07:37:22Z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D0727CA1FC694535B146AD806F04F406_13</vt:lpwstr>
  </property>
</Properties>
</file>