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<sst xmlns="http://schemas.openxmlformats.org/spreadsheetml/2006/main" count="77" uniqueCount="68">
  <si>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</si>
  <si>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</si>
  <si>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</si>
  <si>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</si>
  <si>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SF3144633220615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</si>
  <si>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</si>
  <si>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</si>
  <si>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</si>
  <si>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</si>
  <si>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</si>
  <si>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</si>
  <si>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</si>
  <si>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</si>
  <si>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</si>
  <si>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</si>
  <si>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</si>
  <si>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</si>
  <si>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</si>
  <si>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</si>
  <si>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</si>
  <si>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</si>
  <si>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</si>
  <si>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</si>
  <si>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</si>
  <si>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</si>
  <si>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</si>
  <si>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</si>
  <si>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</si>
  <si>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</si>
  <si>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56407-D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</si>
  <si>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</si>
  <si>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4786-608</t>
  </si>
  <si>
    <t>250</t>
  </si>
  <si>
    <t>6-7</t>
  </si>
  <si>
    <t>1/1</t>
  </si>
  <si>
    <t>1</t>
  </si>
  <si>
    <t>1.4</t>
  </si>
  <si>
    <t>20*20*30</t>
  </si>
  <si>
    <t>8-9</t>
  </si>
  <si>
    <t>9-10</t>
  </si>
  <si>
    <t>11-12</t>
  </si>
  <si>
    <t>12-13</t>
  </si>
  <si>
    <t>13-14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</si>
  <si>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</si>
  <si>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</si>
  <si>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</si>
  <si>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</si>
  <si>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4786-608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</si>
  <si>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</si>
  <si>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 xml:space="preserve">RECYCLE CARE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</si>
  <si>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</si>
  <si>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</si>
  <si>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</si>
  <si>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</si>
  <si>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</si>
  <si>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</si>
  <si>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</si>
  <si>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</si>
  <si>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</si>
  <si>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</si>
  <si>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</si>
  <si>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</si>
  <si>
    <t>04786608250073</t>
  </si>
  <si>
    <t>04786608250103</t>
  </si>
  <si>
    <t>04786608250127</t>
  </si>
  <si>
    <t>04786608250134</t>
  </si>
  <si>
    <t>04786608250141</t>
  </si>
  <si>
    <t>04786608250097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</si>
</sst>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247650</xdr:rowOff>
    </xdr:from>
    <xdr:to>
      <xdr:col>11</xdr:col>
      <xdr:colOff>57150</xdr:colOff>
      <xdr:row>4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96125" y="24765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123825</xdr:rowOff>
    </xdr:from>
    <xdr:to>
      <xdr:col>1</xdr:col>
      <xdr:colOff>1466850</xdr:colOff>
      <xdr:row>6</xdr:row>
      <xdr:rowOff>1619250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575050"/>
          <a:ext cx="11334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E4" sqref="E4:F4"/>
    </sheetView>
  </sheetViews>
  <sheetFormatPr defaultColWidth="9" defaultRowHeight="15"/>
  <cols>
    <col min="1" max="1" width="9.75" style="18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45703</v>
      </c>
      <c r="F3" s="25"/>
      <c r="G3" s="26"/>
      <c r="H3" s="27"/>
      <c r="I3" s="31"/>
      <c r="J3" s="31"/>
      <c r="K3" s="31"/>
      <c r="L3" s="31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1"/>
      <c r="J4" s="31"/>
      <c r="K4" s="31"/>
      <c r="L4" s="31"/>
    </row>
    <row r="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8.5" spans="1:12">
      <c r="A7" s="32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6" t="s">
        <v>33</v>
      </c>
      <c r="F8" s="44">
        <v>1316</v>
      </c>
      <c r="G8" s="45">
        <f>F8*0.05</f>
        <v>65.8</v>
      </c>
      <c r="H8" s="45">
        <f>SUM(F8:G8)</f>
        <v>1381.8</v>
      </c>
      <c r="I8" s="46" t="s">
        <v>34</v>
      </c>
      <c r="J8" s="47" t="s">
        <v>35</v>
      </c>
      <c r="K8" s="47" t="s">
        <v>36</v>
      </c>
      <c r="L8" s="48" t="s">
        <v>37</v>
      </c>
    </row>
    <row r="9" ht="20" customHeight="1" spans="1:12">
      <c r="A9" s="7"/>
      <c r="B9" s="9"/>
      <c r="C9" s="9"/>
      <c r="D9" s="43"/>
      <c r="E9" s="36" t="s">
        <v>38</v>
      </c>
      <c r="F9" s="44">
        <v>1469</v>
      </c>
      <c r="G9" s="45">
        <f t="shared" ref="G9:G14" si="0">F9*0.05</f>
        <v>73.45</v>
      </c>
      <c r="H9" s="45">
        <f t="shared" ref="H9:H14" si="1">SUM(F9:G9)</f>
        <v>1542.45</v>
      </c>
      <c r="I9" s="49"/>
      <c r="J9" s="50"/>
      <c r="K9" s="50"/>
      <c r="L9" s="51"/>
    </row>
    <row r="10" ht="20" customHeight="1" spans="1:12">
      <c r="A10" s="7"/>
      <c r="B10" s="9"/>
      <c r="C10" s="9"/>
      <c r="D10" s="43"/>
      <c r="E10" s="36" t="s">
        <v>39</v>
      </c>
      <c r="F10" s="44">
        <v>1530</v>
      </c>
      <c r="G10" s="45">
        <f t="shared" si="0"/>
        <v>76.5</v>
      </c>
      <c r="H10" s="45">
        <f t="shared" si="1"/>
        <v>1606.5</v>
      </c>
      <c r="I10" s="49"/>
      <c r="J10" s="50"/>
      <c r="K10" s="50"/>
      <c r="L10" s="51"/>
    </row>
    <row r="11" ht="20" customHeight="1" spans="1:12">
      <c r="A11" s="7"/>
      <c r="B11" s="9"/>
      <c r="C11" s="9"/>
      <c r="D11" s="43"/>
      <c r="E11" s="36" t="s">
        <v>40</v>
      </c>
      <c r="F11" s="44">
        <v>1622</v>
      </c>
      <c r="G11" s="45">
        <f t="shared" si="0"/>
        <v>81.1</v>
      </c>
      <c r="H11" s="45">
        <f t="shared" si="1"/>
        <v>1703.1</v>
      </c>
      <c r="I11" s="49"/>
      <c r="J11" s="50"/>
      <c r="K11" s="50"/>
      <c r="L11" s="51"/>
    </row>
    <row r="12" ht="20" customHeight="1" spans="1:12">
      <c r="A12" s="7"/>
      <c r="B12" s="9"/>
      <c r="C12" s="9"/>
      <c r="D12" s="43"/>
      <c r="E12" s="36" t="s">
        <v>41</v>
      </c>
      <c r="F12" s="44">
        <v>1561</v>
      </c>
      <c r="G12" s="45">
        <f t="shared" si="0"/>
        <v>78.05</v>
      </c>
      <c r="H12" s="45">
        <f t="shared" si="1"/>
        <v>1639.05</v>
      </c>
      <c r="I12" s="49"/>
      <c r="J12" s="50"/>
      <c r="K12" s="50"/>
      <c r="L12" s="51"/>
    </row>
    <row r="13" ht="20" customHeight="1" spans="1:12">
      <c r="A13" s="7"/>
      <c r="B13" s="9"/>
      <c r="C13" s="9"/>
      <c r="D13" s="43"/>
      <c r="E13" s="36" t="s">
        <v>42</v>
      </c>
      <c r="F13" s="44">
        <v>1683</v>
      </c>
      <c r="G13" s="45">
        <f t="shared" si="0"/>
        <v>84.15</v>
      </c>
      <c r="H13" s="45">
        <f t="shared" si="1"/>
        <v>1767.15</v>
      </c>
      <c r="I13" s="49"/>
      <c r="J13" s="50"/>
      <c r="K13" s="50"/>
      <c r="L13" s="51"/>
    </row>
    <row r="14" spans="1:12">
      <c r="A14" s="7" t="s">
        <v>43</v>
      </c>
      <c r="B14" s="7"/>
      <c r="C14" s="9"/>
      <c r="D14" s="44"/>
      <c r="E14" s="36"/>
      <c r="F14" s="44">
        <f>SUM(F8:F13)</f>
        <v>9181</v>
      </c>
      <c r="G14" s="45">
        <f t="shared" si="0"/>
        <v>459.05</v>
      </c>
      <c r="H14" s="45">
        <f t="shared" si="1"/>
        <v>9640.05</v>
      </c>
      <c r="I14" s="52"/>
      <c r="J14" s="52"/>
      <c r="K14" s="52"/>
      <c r="L14" s="52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B26" sqref="B26"/>
    </sheetView>
  </sheetViews>
  <sheetFormatPr defaultColWidth="9" defaultRowHeight="13.5" outlineLevelCol="2"/>
  <cols>
    <col min="1" max="1" width="24.5" customWidth="1"/>
    <col min="2" max="2" width="23.625" customWidth="1"/>
    <col min="3" max="3" width="26.375" customWidth="1"/>
  </cols>
  <sheetData>
    <row r="1" ht="75.75" spans="1:3">
      <c r="A1" s="1"/>
      <c r="B1" s="2"/>
      <c r="C1" s="3"/>
    </row>
    <row r="2" ht="32" customHeight="1" spans="1:3">
      <c r="A2" s="4" t="s">
        <v>44</v>
      </c>
      <c r="B2" s="5"/>
      <c r="C2" s="6"/>
    </row>
    <row r="3" ht="52" customHeight="1" spans="1:3">
      <c r="A3" s="4" t="s">
        <v>45</v>
      </c>
      <c r="B3" s="7" t="s">
        <v>29</v>
      </c>
      <c r="C3" s="8"/>
    </row>
    <row r="4" ht="15.75" spans="1:3">
      <c r="A4" s="4" t="s">
        <v>46</v>
      </c>
      <c r="B4" s="9" t="s">
        <v>47</v>
      </c>
      <c r="C4" s="8"/>
    </row>
    <row r="5" ht="82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135" customHeight="1" spans="1:3">
      <c r="A7" s="4" t="s">
        <v>53</v>
      </c>
      <c r="B7" s="7"/>
      <c r="C7" s="14"/>
    </row>
    <row r="8" ht="14.25" spans="1:3">
      <c r="A8" s="4" t="s">
        <v>54</v>
      </c>
      <c r="B8" s="4" t="s">
        <v>37</v>
      </c>
      <c r="C8" s="15" t="s">
        <v>55</v>
      </c>
    </row>
    <row r="9" ht="14.25" spans="1:3">
      <c r="A9" s="4" t="s">
        <v>56</v>
      </c>
      <c r="B9" s="4" t="s">
        <v>57</v>
      </c>
      <c r="C9" s="16" t="s">
        <v>58</v>
      </c>
    </row>
    <row r="10" ht="14.25" spans="1:3">
      <c r="A10" s="4" t="s">
        <v>59</v>
      </c>
      <c r="B10" s="4" t="s">
        <v>60</v>
      </c>
      <c r="C10" s="16"/>
    </row>
    <row r="11" ht="14.25" spans="1:3">
      <c r="A11" s="4" t="s">
        <v>61</v>
      </c>
      <c r="B11" s="4"/>
      <c r="C11" s="17"/>
    </row>
    <row r="14" spans="2:2">
      <c r="B14" s="53" t="s">
        <v>62</v>
      </c>
    </row>
    <row r="15" spans="2:2">
      <c r="B15" s="53" t="s">
        <v>63</v>
      </c>
    </row>
    <row r="16" spans="2:2">
      <c r="B16" s="53" t="s">
        <v>64</v>
      </c>
    </row>
    <row r="17" spans="2:2">
      <c r="B17" s="53" t="s">
        <v>64</v>
      </c>
    </row>
    <row r="18" spans="2:2">
      <c r="B18" s="53" t="s">
        <v>65</v>
      </c>
    </row>
    <row r="19" spans="2:2">
      <c r="B19" s="53" t="s">
        <v>66</v>
      </c>
    </row>
    <row r="20" spans="2:2">
      <c r="B20" s="53" t="s">
        <v>62</v>
      </c>
    </row>
    <row r="21" spans="2:2">
      <c r="B21" s="53" t="s">
        <v>67</v>
      </c>
    </row>
    <row r="22" spans="2:2">
      <c r="B22" s="53" t="s">
        <v>63</v>
      </c>
    </row>
    <row r="23" spans="2:2">
      <c r="B23" s="53" t="s">
        <v>64</v>
      </c>
    </row>
    <row r="24" spans="2:2">
      <c r="B24" s="53" t="s">
        <v>65</v>
      </c>
    </row>
    <row r="25" spans="2:2">
      <c r="B25" s="53" t="s">
        <v>66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2025-02-15T07:16:46Z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336D19A42B0949B1B00EAA0265A87000_12</vt:lpwstr>
  </property>
</Properties>
</file>