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<sst xmlns="http://schemas.openxmlformats.org/spreadsheetml/2006/main" count="89" uniqueCount="69">
  <si>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</si>
  <si>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</si>
  <si>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</si>
  <si>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</si>
  <si>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SF3166466277881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</si>
  <si>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</si>
  <si>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</si>
  <si>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</si>
  <si>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</si>
  <si>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</si>
  <si>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</si>
  <si>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</si>
  <si>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</si>
  <si>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</si>
  <si>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</si>
  <si>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</si>
  <si>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</si>
  <si>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</si>
  <si>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</si>
  <si>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</si>
  <si>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</si>
  <si>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</si>
  <si>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</si>
  <si>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</si>
  <si>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</si>
  <si>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</si>
  <si>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</si>
  <si>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</si>
  <si>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</si>
  <si>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70134-D</t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</si>
  <si>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黑色缎带条码洗标</t>
    </r>
    <r>
      <rPr>
        <b/>
        <sz val="11"/>
        <color rgb="FF000000"/>
        <rFont val="Calibri"/>
        <charset val="134"/>
      </rPr>
      <t xml:space="preserve"> 
</t>
    </r>
    <r>
      <rPr>
        <b/>
        <sz val="11"/>
        <color rgb="FF000000"/>
        <rFont val="宋体"/>
        <charset val="134"/>
      </rPr>
      <t>柬埔寨产地</t>
    </r>
    <r>
      <rPr>
        <b/>
        <sz val="11"/>
        <color rgb="FF000000"/>
        <rFont val="Calibri"/>
        <charset val="134"/>
      </rPr>
      <t xml:space="preserve">
(care label )
</t>
    </r>
  </si>
  <si>
    <t>4786-052</t>
  </si>
  <si>
    <t>800</t>
  </si>
  <si>
    <t>XS</t>
  </si>
  <si>
    <t>1/1</t>
  </si>
  <si>
    <t>7.8</t>
  </si>
  <si>
    <t>8.2</t>
  </si>
  <si>
    <t>20*30*40</t>
  </si>
  <si>
    <t>S</t>
  </si>
  <si>
    <t>M</t>
  </si>
  <si>
    <t>L</t>
  </si>
  <si>
    <t>XL</t>
  </si>
  <si>
    <t>XXL</t>
  </si>
  <si>
    <r>
      <rPr>
        <b/>
        <sz val="11"/>
        <color theme="1"/>
        <rFont val="宋体"/>
        <charset val="134"/>
      </rPr>
      <t>黑色缎带成分标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</si>
  <si>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</si>
  <si>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</si>
  <si>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</si>
  <si>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</si>
  <si>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r>
      <rPr>
        <b/>
        <sz val="11"/>
        <color rgb="FF000000"/>
        <rFont val="Calibri"/>
        <charset val="134"/>
      </rPr>
      <t>4786-052</t>
    </r>
    <r>
      <rPr>
        <b/>
        <sz val="11"/>
        <color rgb="FF000000"/>
        <rFont val="宋体"/>
        <charset val="134"/>
      </rPr>
      <t>柬埔寨产地</t>
    </r>
  </si>
  <si>
    <t>Product Code.(产品编号)</t>
  </si>
  <si>
    <t xml:space="preserve">RECYCLE CARE LABEL
RECYCLE COMPONENT LABEL 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</si>
  <si>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</si>
  <si>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</si>
  <si>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</si>
  <si>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</si>
  <si>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</si>
  <si>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</si>
  <si>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</si>
  <si>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8.2kg</t>
  </si>
  <si>
    <t>Made In China</t>
  </si>
  <si>
    <t>Net Weight（净重）</t>
  </si>
  <si>
    <t>7.8kg</t>
  </si>
  <si>
    <t>Remark（备注）</t>
  </si>
  <si>
    <t>04786052800015</t>
  </si>
  <si>
    <t>04786052800022</t>
  </si>
  <si>
    <t>04786052800039</t>
  </si>
  <si>
    <t>04786052800046</t>
  </si>
  <si>
    <t>04786052800053</t>
  </si>
  <si>
    <t>04786052800060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</si>
</sst>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38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宋体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14" fillId="0" borderId="12" xfId="49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 wrapText="1"/>
    </xf>
    <xf numFmtId="0" fontId="14" fillId="0" borderId="12" xfId="49" applyFont="1" applyFill="1" applyBorder="1" applyAlignment="1">
      <alignment horizontal="center" vertical="center" wrapText="1"/>
    </xf>
    <xf numFmtId="49" fontId="14" fillId="0" borderId="13" xfId="49" applyNumberFormat="1" applyFont="1" applyFill="1" applyBorder="1" applyAlignment="1">
      <alignment horizontal="center" vertical="center"/>
    </xf>
    <xf numFmtId="49" fontId="14" fillId="0" borderId="13" xfId="49" applyNumberFormat="1" applyFont="1" applyFill="1" applyBorder="1" applyAlignment="1">
      <alignment horizontal="center" vertical="center" wrapText="1"/>
    </xf>
    <xf numFmtId="0" fontId="14" fillId="0" borderId="13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537210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1410335</xdr:colOff>
      <xdr:row>4</xdr:row>
      <xdr:rowOff>102235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2085975" cy="104521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0</xdr:row>
      <xdr:rowOff>228600</xdr:rowOff>
    </xdr:from>
    <xdr:to>
      <xdr:col>10</xdr:col>
      <xdr:colOff>533400</xdr:colOff>
      <xdr:row>4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86575" y="228600"/>
          <a:ext cx="1819275" cy="96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238125</xdr:colOff>
      <xdr:row>6</xdr:row>
      <xdr:rowOff>371475</xdr:rowOff>
    </xdr:from>
    <xdr:to>
      <xdr:col>1</xdr:col>
      <xdr:colOff>1381125</xdr:colOff>
      <xdr:row>6</xdr:row>
      <xdr:rowOff>1543050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5025" y="3822700"/>
          <a:ext cx="1143000" cy="1171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K25" sqref="K25"/>
    </sheetView>
  </sheetViews>
  <sheetFormatPr defaultColWidth="9" defaultRowHeight="15"/>
  <cols>
    <col min="1" max="1" width="9.75" style="18" customWidth="1"/>
    <col min="2" max="2" width="28.375" customWidth="1"/>
    <col min="3" max="3" width="9.125" customWidth="1"/>
    <col min="4" max="4" width="7.625" customWidth="1"/>
    <col min="5" max="5" width="7.375" customWidth="1"/>
    <col min="12" max="12" width="11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45704</v>
      </c>
      <c r="F3" s="25"/>
      <c r="G3" s="26"/>
      <c r="H3" s="27"/>
      <c r="I3" s="31"/>
      <c r="J3" s="31"/>
      <c r="K3" s="31"/>
      <c r="L3" s="31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1"/>
      <c r="J4" s="31"/>
      <c r="K4" s="31"/>
      <c r="L4" s="31"/>
    </row>
    <row r="5" spans="1:12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ht="45" spans="1:12">
      <c r="A6" s="32" t="s">
        <v>5</v>
      </c>
      <c r="B6" s="33" t="s">
        <v>6</v>
      </c>
      <c r="C6" s="33" t="s">
        <v>7</v>
      </c>
      <c r="D6" s="34" t="s">
        <v>8</v>
      </c>
      <c r="E6" s="34" t="s">
        <v>9</v>
      </c>
      <c r="F6" s="35" t="s">
        <v>10</v>
      </c>
      <c r="G6" s="36" t="s">
        <v>11</v>
      </c>
      <c r="H6" s="37" t="s">
        <v>12</v>
      </c>
      <c r="I6" s="36" t="s">
        <v>13</v>
      </c>
      <c r="J6" s="36" t="s">
        <v>14</v>
      </c>
      <c r="K6" s="36" t="s">
        <v>15</v>
      </c>
      <c r="L6" s="33" t="s">
        <v>16</v>
      </c>
    </row>
    <row r="7" ht="28.5" spans="1:12">
      <c r="A7" s="32" t="s">
        <v>17</v>
      </c>
      <c r="B7" s="38" t="s">
        <v>18</v>
      </c>
      <c r="C7" s="39" t="s">
        <v>19</v>
      </c>
      <c r="D7" s="40" t="s">
        <v>20</v>
      </c>
      <c r="E7" s="40" t="s">
        <v>21</v>
      </c>
      <c r="F7" s="41" t="s">
        <v>22</v>
      </c>
      <c r="G7" s="40" t="s">
        <v>23</v>
      </c>
      <c r="H7" s="42" t="s">
        <v>24</v>
      </c>
      <c r="I7" s="40" t="s">
        <v>25</v>
      </c>
      <c r="J7" s="40" t="s">
        <v>26</v>
      </c>
      <c r="K7" s="40" t="s">
        <v>27</v>
      </c>
      <c r="L7" s="38" t="s">
        <v>28</v>
      </c>
    </row>
    <row r="8" ht="20" customHeight="1" spans="1:12">
      <c r="A8" s="7" t="s">
        <v>29</v>
      </c>
      <c r="B8" s="9" t="s">
        <v>30</v>
      </c>
      <c r="C8" s="9" t="s">
        <v>31</v>
      </c>
      <c r="D8" s="43" t="s">
        <v>32</v>
      </c>
      <c r="E8" s="36" t="s">
        <v>33</v>
      </c>
      <c r="F8" s="44">
        <v>1978</v>
      </c>
      <c r="G8" s="45">
        <f>F8*0.05</f>
        <v>98.9</v>
      </c>
      <c r="H8" s="45">
        <f>SUM(F8:G8)</f>
        <v>2076.9</v>
      </c>
      <c r="I8" s="47" t="s">
        <v>34</v>
      </c>
      <c r="J8" s="48" t="s">
        <v>35</v>
      </c>
      <c r="K8" s="48" t="s">
        <v>36</v>
      </c>
      <c r="L8" s="49" t="s">
        <v>37</v>
      </c>
    </row>
    <row r="9" ht="20" customHeight="1" spans="1:12">
      <c r="A9" s="7"/>
      <c r="B9" s="9"/>
      <c r="C9" s="9"/>
      <c r="D9" s="43"/>
      <c r="E9" s="36" t="s">
        <v>38</v>
      </c>
      <c r="F9" s="44">
        <v>2596</v>
      </c>
      <c r="G9" s="45">
        <f t="shared" ref="G9:G17" si="0">F9*0.05</f>
        <v>129.8</v>
      </c>
      <c r="H9" s="45">
        <f t="shared" ref="H9:H17" si="1">SUM(F9:G9)</f>
        <v>2725.8</v>
      </c>
      <c r="I9" s="50"/>
      <c r="J9" s="51"/>
      <c r="K9" s="51"/>
      <c r="L9" s="52"/>
    </row>
    <row r="10" ht="20" customHeight="1" spans="1:12">
      <c r="A10" s="7"/>
      <c r="B10" s="9"/>
      <c r="C10" s="9"/>
      <c r="D10" s="43"/>
      <c r="E10" s="36" t="s">
        <v>39</v>
      </c>
      <c r="F10" s="44">
        <v>2905</v>
      </c>
      <c r="G10" s="45">
        <f t="shared" si="0"/>
        <v>145.25</v>
      </c>
      <c r="H10" s="45">
        <f t="shared" si="1"/>
        <v>3050.25</v>
      </c>
      <c r="I10" s="50"/>
      <c r="J10" s="51"/>
      <c r="K10" s="51"/>
      <c r="L10" s="52"/>
    </row>
    <row r="11" ht="20" customHeight="1" spans="1:12">
      <c r="A11" s="7"/>
      <c r="B11" s="9"/>
      <c r="C11" s="9"/>
      <c r="D11" s="43"/>
      <c r="E11" s="36" t="s">
        <v>40</v>
      </c>
      <c r="F11" s="44">
        <v>1782</v>
      </c>
      <c r="G11" s="45">
        <f t="shared" si="0"/>
        <v>89.1</v>
      </c>
      <c r="H11" s="45">
        <f t="shared" si="1"/>
        <v>1871.1</v>
      </c>
      <c r="I11" s="50"/>
      <c r="J11" s="51"/>
      <c r="K11" s="51"/>
      <c r="L11" s="52"/>
    </row>
    <row r="12" ht="20" customHeight="1" spans="1:12">
      <c r="A12" s="7"/>
      <c r="B12" s="9"/>
      <c r="C12" s="9"/>
      <c r="D12" s="43"/>
      <c r="E12" s="36" t="s">
        <v>41</v>
      </c>
      <c r="F12" s="44">
        <v>690</v>
      </c>
      <c r="G12" s="45">
        <f t="shared" si="0"/>
        <v>34.5</v>
      </c>
      <c r="H12" s="45">
        <f t="shared" si="1"/>
        <v>724.5</v>
      </c>
      <c r="I12" s="50"/>
      <c r="J12" s="51"/>
      <c r="K12" s="51"/>
      <c r="L12" s="52"/>
    </row>
    <row r="13" ht="20" customHeight="1" spans="1:12">
      <c r="A13" s="7"/>
      <c r="B13" s="9"/>
      <c r="C13" s="9"/>
      <c r="D13" s="43"/>
      <c r="E13" s="36" t="s">
        <v>42</v>
      </c>
      <c r="F13" s="44">
        <v>350</v>
      </c>
      <c r="G13" s="45">
        <f t="shared" si="0"/>
        <v>17.5</v>
      </c>
      <c r="H13" s="45">
        <f t="shared" si="1"/>
        <v>367.5</v>
      </c>
      <c r="I13" s="50"/>
      <c r="J13" s="51"/>
      <c r="K13" s="51"/>
      <c r="L13" s="52"/>
    </row>
    <row r="14" ht="45" customHeight="1" spans="1:12">
      <c r="A14" s="7" t="s">
        <v>29</v>
      </c>
      <c r="B14" s="46" t="s">
        <v>43</v>
      </c>
      <c r="C14" s="9" t="s">
        <v>31</v>
      </c>
      <c r="D14" s="43" t="s">
        <v>32</v>
      </c>
      <c r="E14" s="36"/>
      <c r="F14" s="44">
        <f>SUM(F8:F13)</f>
        <v>10301</v>
      </c>
      <c r="G14" s="45">
        <f t="shared" si="0"/>
        <v>515.05</v>
      </c>
      <c r="H14" s="45">
        <f t="shared" si="1"/>
        <v>10816.05</v>
      </c>
      <c r="I14" s="50"/>
      <c r="J14" s="51"/>
      <c r="K14" s="51"/>
      <c r="L14" s="52"/>
    </row>
    <row r="15" ht="36" customHeight="1" spans="1:12">
      <c r="A15" s="7" t="s">
        <v>29</v>
      </c>
      <c r="B15" s="46" t="s">
        <v>43</v>
      </c>
      <c r="C15" s="9" t="s">
        <v>31</v>
      </c>
      <c r="D15" s="43" t="s">
        <v>32</v>
      </c>
      <c r="E15" s="36"/>
      <c r="F15" s="44">
        <f>SUM(F8:F13)</f>
        <v>10301</v>
      </c>
      <c r="G15" s="45">
        <f t="shared" si="0"/>
        <v>515.05</v>
      </c>
      <c r="H15" s="45">
        <f t="shared" si="1"/>
        <v>10816.05</v>
      </c>
      <c r="I15" s="50"/>
      <c r="J15" s="51"/>
      <c r="K15" s="51"/>
      <c r="L15" s="52"/>
    </row>
    <row r="16" ht="36" customHeight="1" spans="1:12">
      <c r="A16" s="7" t="s">
        <v>29</v>
      </c>
      <c r="B16" s="46" t="s">
        <v>43</v>
      </c>
      <c r="C16" s="9" t="s">
        <v>31</v>
      </c>
      <c r="D16" s="43" t="s">
        <v>32</v>
      </c>
      <c r="E16" s="36"/>
      <c r="F16" s="44">
        <f>SUM(F8:F13)</f>
        <v>10301</v>
      </c>
      <c r="G16" s="45">
        <f t="shared" si="0"/>
        <v>515.05</v>
      </c>
      <c r="H16" s="45">
        <f t="shared" si="1"/>
        <v>10816.05</v>
      </c>
      <c r="I16" s="50"/>
      <c r="J16" s="51"/>
      <c r="K16" s="51"/>
      <c r="L16" s="52"/>
    </row>
    <row r="17" spans="1:12">
      <c r="A17" s="7" t="s">
        <v>44</v>
      </c>
      <c r="B17" s="7"/>
      <c r="C17" s="9"/>
      <c r="D17" s="44"/>
      <c r="E17" s="36"/>
      <c r="F17" s="44">
        <f>SUM(F8:F16)</f>
        <v>41204</v>
      </c>
      <c r="G17" s="45">
        <f t="shared" si="0"/>
        <v>2060.2</v>
      </c>
      <c r="H17" s="45">
        <f t="shared" si="1"/>
        <v>43264.2</v>
      </c>
      <c r="I17" s="53"/>
      <c r="J17" s="53"/>
      <c r="K17" s="53"/>
      <c r="L17" s="53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3" workbookViewId="0">
      <selection activeCell="B27" sqref="B27"/>
    </sheetView>
  </sheetViews>
  <sheetFormatPr defaultColWidth="9" defaultRowHeight="13.5" outlineLevelCol="2"/>
  <cols>
    <col min="1" max="1" width="24.5" customWidth="1"/>
    <col min="2" max="2" width="23.625" customWidth="1"/>
    <col min="3" max="3" width="26.375" customWidth="1"/>
  </cols>
  <sheetData>
    <row r="1" ht="75.75" spans="1:3">
      <c r="A1" s="1"/>
      <c r="B1" s="2"/>
      <c r="C1" s="3"/>
    </row>
    <row r="2" ht="32" customHeight="1" spans="1:3">
      <c r="A2" s="4" t="s">
        <v>45</v>
      </c>
      <c r="B2" s="5"/>
      <c r="C2" s="6"/>
    </row>
    <row r="3" ht="52" customHeight="1" spans="1:3">
      <c r="A3" s="4" t="s">
        <v>46</v>
      </c>
      <c r="B3" s="7" t="s">
        <v>29</v>
      </c>
      <c r="C3" s="8"/>
    </row>
    <row r="4" ht="15.75" spans="1:3">
      <c r="A4" s="4" t="s">
        <v>47</v>
      </c>
      <c r="B4" s="9" t="s">
        <v>48</v>
      </c>
      <c r="C4" s="8"/>
    </row>
    <row r="5" ht="82" customHeight="1" spans="1:3">
      <c r="A5" s="4" t="s">
        <v>49</v>
      </c>
      <c r="B5" s="10" t="s">
        <v>50</v>
      </c>
      <c r="C5" s="11" t="s">
        <v>51</v>
      </c>
    </row>
    <row r="6" ht="14.25" spans="1:3">
      <c r="A6" s="4" t="s">
        <v>52</v>
      </c>
      <c r="B6" s="12" t="s">
        <v>53</v>
      </c>
      <c r="C6" s="13" t="s">
        <v>34</v>
      </c>
    </row>
    <row r="7" ht="135" customHeight="1" spans="1:3">
      <c r="A7" s="4" t="s">
        <v>54</v>
      </c>
      <c r="B7" s="7"/>
      <c r="C7" s="14"/>
    </row>
    <row r="8" ht="14.25" spans="1:3">
      <c r="A8" s="4" t="s">
        <v>55</v>
      </c>
      <c r="B8" s="4" t="s">
        <v>37</v>
      </c>
      <c r="C8" s="15" t="s">
        <v>56</v>
      </c>
    </row>
    <row r="9" ht="14.25" spans="1:3">
      <c r="A9" s="4" t="s">
        <v>57</v>
      </c>
      <c r="B9" s="4" t="s">
        <v>58</v>
      </c>
      <c r="C9" s="16" t="s">
        <v>59</v>
      </c>
    </row>
    <row r="10" ht="14.25" spans="1:3">
      <c r="A10" s="4" t="s">
        <v>60</v>
      </c>
      <c r="B10" s="4" t="s">
        <v>61</v>
      </c>
      <c r="C10" s="16"/>
    </row>
    <row r="11" ht="14.25" spans="1:3">
      <c r="A11" s="4" t="s">
        <v>62</v>
      </c>
      <c r="B11" s="4"/>
      <c r="C11" s="17"/>
    </row>
    <row r="15" spans="2:2">
      <c r="B15" s="54" t="s">
        <v>63</v>
      </c>
    </row>
    <row r="16" spans="2:2">
      <c r="B16" s="54" t="s">
        <v>64</v>
      </c>
    </row>
    <row r="17" spans="2:2">
      <c r="B17" s="54" t="s">
        <v>65</v>
      </c>
    </row>
    <row r="18" spans="2:2">
      <c r="B18" s="54" t="s">
        <v>66</v>
      </c>
    </row>
    <row r="19" spans="2:2">
      <c r="B19" s="54" t="s">
        <v>67</v>
      </c>
    </row>
    <row r="20" spans="2:2">
      <c r="B20" s="54" t="s">
        <v>68</v>
      </c>
    </row>
    <row r="21" spans="2:2">
      <c r="B21" s="54" t="s">
        <v>63</v>
      </c>
    </row>
    <row r="22" spans="2:2">
      <c r="B22" s="54" t="s">
        <v>64</v>
      </c>
    </row>
    <row r="23" spans="2:2">
      <c r="B23" s="54" t="s">
        <v>65</v>
      </c>
    </row>
    <row r="24" spans="2:2">
      <c r="B24" s="54" t="s">
        <v>66</v>
      </c>
    </row>
    <row r="25" spans="2:2">
      <c r="B25" s="54" t="s">
        <v>67</v>
      </c>
    </row>
    <row r="26" spans="2:2">
      <c r="B26" s="54" t="s">
        <v>68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2025-02-16T09:24:11Z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B9DD312181684EBFAA2DB3BA14A7A10D_12</vt:lpwstr>
  </property>
</Properties>
</file>