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<sst xmlns="http://schemas.openxmlformats.org/spreadsheetml/2006/main" count="86" uniqueCount="67">
  <si>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</si>
  <si>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</si>
  <si>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</si>
  <si>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</si>
  <si>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SF3166466277881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</si>
  <si>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</si>
  <si>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</si>
  <si>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</si>
  <si>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</si>
  <si>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</si>
  <si>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</si>
  <si>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</si>
  <si>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</si>
  <si>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</si>
  <si>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</si>
  <si>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</si>
  <si>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</si>
  <si>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</si>
  <si>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</si>
  <si>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</si>
  <si>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</si>
  <si>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</si>
  <si>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</si>
  <si>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</si>
  <si>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</si>
  <si>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</si>
  <si>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</si>
  <si>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</si>
  <si>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</si>
  <si>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63213-D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</si>
  <si>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</si>
  <si>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4786-122</t>
  </si>
  <si>
    <t>250</t>
  </si>
  <si>
    <t>XS</t>
  </si>
  <si>
    <t>1/1</t>
  </si>
  <si>
    <t>17</t>
  </si>
  <si>
    <t>17.4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</si>
  <si>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</si>
  <si>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</si>
  <si>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</si>
  <si>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</si>
  <si>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</si>
  <si>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</si>
  <si>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</si>
  <si>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</si>
  <si>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</si>
  <si>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</si>
  <si>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4786-122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</si>
  <si>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</si>
  <si>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</si>
  <si>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</si>
  <si>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</si>
  <si>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</si>
  <si>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</si>
  <si>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</si>
  <si>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</si>
  <si>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</si>
  <si>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</si>
  <si>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</si>
  <si>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</si>
  <si>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</si>
  <si>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</si>
  <si>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04786122250016</t>
  </si>
  <si>
    <t>04786122250023</t>
  </si>
  <si>
    <t>04786122250030</t>
  </si>
  <si>
    <t>04786122250047</t>
  </si>
  <si>
    <t>04786122250054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</si>
</sst>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209550</xdr:rowOff>
    </xdr:from>
    <xdr:to>
      <xdr:col>1</xdr:col>
      <xdr:colOff>1409700</xdr:colOff>
      <xdr:row>6</xdr:row>
      <xdr:rowOff>1486535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90725" y="3660775"/>
          <a:ext cx="1285875" cy="1276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C27" sqref="C27"/>
    </sheetView>
  </sheetViews>
  <sheetFormatPr defaultColWidth="9" defaultRowHeight="15"/>
  <cols>
    <col min="1" max="1" width="9.75" style="18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45704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1"/>
      <c r="J4" s="31"/>
      <c r="K4" s="31"/>
      <c r="L4" s="31"/>
    </row>
    <row r="5" spans="1:1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6" t="s">
        <v>33</v>
      </c>
      <c r="F8" s="44">
        <v>5902</v>
      </c>
      <c r="G8" s="45">
        <f>F8*0.05</f>
        <v>295.1</v>
      </c>
      <c r="H8" s="45">
        <f>SUM(F8:G8)</f>
        <v>6197.1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6" t="s">
        <v>38</v>
      </c>
      <c r="F9" s="44">
        <v>7562</v>
      </c>
      <c r="G9" s="45">
        <f t="shared" ref="G9:G16" si="0">F9*0.05</f>
        <v>378.1</v>
      </c>
      <c r="H9" s="45">
        <f t="shared" ref="H9:H16" si="1">SUM(F9:G9)</f>
        <v>7940.1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6" t="s">
        <v>39</v>
      </c>
      <c r="F10" s="44">
        <v>5857</v>
      </c>
      <c r="G10" s="45">
        <f t="shared" si="0"/>
        <v>292.85</v>
      </c>
      <c r="H10" s="45">
        <f t="shared" si="1"/>
        <v>6149.85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6" t="s">
        <v>40</v>
      </c>
      <c r="F11" s="44">
        <v>2266</v>
      </c>
      <c r="G11" s="45">
        <f t="shared" si="0"/>
        <v>113.3</v>
      </c>
      <c r="H11" s="45">
        <f t="shared" si="1"/>
        <v>2379.3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6" t="s">
        <v>41</v>
      </c>
      <c r="F12" s="44">
        <v>853</v>
      </c>
      <c r="G12" s="45">
        <f t="shared" si="0"/>
        <v>42.65</v>
      </c>
      <c r="H12" s="45">
        <f t="shared" si="1"/>
        <v>895.65</v>
      </c>
      <c r="I12" s="50"/>
      <c r="J12" s="51"/>
      <c r="K12" s="51"/>
      <c r="L12" s="52"/>
    </row>
    <row r="13" ht="45" customHeight="1" spans="1:12">
      <c r="A13" s="7" t="s">
        <v>29</v>
      </c>
      <c r="B13" s="46" t="s">
        <v>42</v>
      </c>
      <c r="C13" s="9" t="s">
        <v>31</v>
      </c>
      <c r="D13" s="43" t="s">
        <v>32</v>
      </c>
      <c r="E13" s="36"/>
      <c r="F13" s="44">
        <f>SUM(F8:F12)</f>
        <v>22440</v>
      </c>
      <c r="G13" s="45">
        <f t="shared" si="0"/>
        <v>1122</v>
      </c>
      <c r="H13" s="45">
        <f t="shared" si="1"/>
        <v>23562</v>
      </c>
      <c r="I13" s="50"/>
      <c r="J13" s="51"/>
      <c r="K13" s="51"/>
      <c r="L13" s="52"/>
    </row>
    <row r="14" ht="36" customHeight="1" spans="1:12">
      <c r="A14" s="7" t="s">
        <v>29</v>
      </c>
      <c r="B14" s="46" t="s">
        <v>42</v>
      </c>
      <c r="C14" s="9" t="s">
        <v>31</v>
      </c>
      <c r="D14" s="43" t="s">
        <v>32</v>
      </c>
      <c r="E14" s="36"/>
      <c r="F14" s="44">
        <f>SUM(F8:F12)</f>
        <v>22440</v>
      </c>
      <c r="G14" s="45">
        <f t="shared" si="0"/>
        <v>1122</v>
      </c>
      <c r="H14" s="45">
        <f t="shared" si="1"/>
        <v>23562</v>
      </c>
      <c r="I14" s="50"/>
      <c r="J14" s="51"/>
      <c r="K14" s="51"/>
      <c r="L14" s="52"/>
    </row>
    <row r="15" ht="36" customHeight="1" spans="1:12">
      <c r="A15" s="7" t="s">
        <v>29</v>
      </c>
      <c r="B15" s="46" t="s">
        <v>42</v>
      </c>
      <c r="C15" s="9" t="s">
        <v>31</v>
      </c>
      <c r="D15" s="43" t="s">
        <v>32</v>
      </c>
      <c r="E15" s="36"/>
      <c r="F15" s="44">
        <f>SUM(F8:F12)</f>
        <v>22440</v>
      </c>
      <c r="G15" s="45">
        <f t="shared" si="0"/>
        <v>1122</v>
      </c>
      <c r="H15" s="45">
        <f t="shared" si="1"/>
        <v>23562</v>
      </c>
      <c r="I15" s="50"/>
      <c r="J15" s="51"/>
      <c r="K15" s="51"/>
      <c r="L15" s="52"/>
    </row>
    <row r="16" spans="1:12">
      <c r="A16" s="7" t="s">
        <v>43</v>
      </c>
      <c r="B16" s="7"/>
      <c r="C16" s="9"/>
      <c r="D16" s="44"/>
      <c r="E16" s="36"/>
      <c r="F16" s="44">
        <f>SUM(F8:F15)</f>
        <v>89760</v>
      </c>
      <c r="G16" s="45">
        <f t="shared" si="0"/>
        <v>4488</v>
      </c>
      <c r="H16" s="45">
        <f t="shared" si="1"/>
        <v>94248</v>
      </c>
      <c r="I16" s="53"/>
      <c r="J16" s="53"/>
      <c r="K16" s="53"/>
      <c r="L16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2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35" customHeight="1" spans="1:3">
      <c r="A7" s="4" t="s">
        <v>53</v>
      </c>
      <c r="B7" s="7"/>
      <c r="C7" s="14"/>
    </row>
    <row r="8" ht="14.25" spans="1:3">
      <c r="A8" s="4" t="s">
        <v>54</v>
      </c>
      <c r="B8" s="4" t="s">
        <v>37</v>
      </c>
      <c r="C8" s="15" t="s">
        <v>55</v>
      </c>
    </row>
    <row r="9" ht="14.25" spans="1:3">
      <c r="A9" s="4" t="s">
        <v>56</v>
      </c>
      <c r="B9" s="4" t="s">
        <v>57</v>
      </c>
      <c r="C9" s="16" t="s">
        <v>58</v>
      </c>
    </row>
    <row r="10" ht="14.25" spans="1:3">
      <c r="A10" s="4" t="s">
        <v>59</v>
      </c>
      <c r="B10" s="4" t="s">
        <v>60</v>
      </c>
      <c r="C10" s="16"/>
    </row>
    <row r="11" ht="14.25" spans="1:3">
      <c r="A11" s="4" t="s">
        <v>61</v>
      </c>
      <c r="B11" s="4"/>
      <c r="C11" s="17"/>
    </row>
    <row r="15" spans="2:2">
      <c r="B15" s="54" t="s">
        <v>62</v>
      </c>
    </row>
    <row r="16" spans="2:2">
      <c r="B16" s="54" t="s">
        <v>63</v>
      </c>
    </row>
    <row r="17" spans="2:2">
      <c r="B17" s="54" t="s">
        <v>64</v>
      </c>
    </row>
    <row r="18" spans="2:2">
      <c r="B18" s="54" t="s">
        <v>65</v>
      </c>
    </row>
    <row r="19" spans="2:2">
      <c r="B19" s="54" t="s">
        <v>66</v>
      </c>
    </row>
    <row r="20" spans="2:2">
      <c r="B20" s="54" t="s">
        <v>62</v>
      </c>
    </row>
    <row r="21" spans="2:2">
      <c r="B21" s="54" t="s">
        <v>63</v>
      </c>
    </row>
    <row r="22" spans="2:2">
      <c r="B22" s="54" t="s">
        <v>64</v>
      </c>
    </row>
    <row r="23" spans="2:2">
      <c r="B23" s="54" t="s">
        <v>65</v>
      </c>
    </row>
    <row r="24" spans="2:2">
      <c r="B24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2025-02-16T09:32:51Z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FB1B87152F194EF993626060A7F72F74_12</vt:lpwstr>
  </property>
</Properties>
</file>