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<sst xmlns="http://schemas.openxmlformats.org/spreadsheetml/2006/main" count="100" uniqueCount="54">
  <si>
    <t>汭 珩 发 货 清 单</t>
  </si>
  <si>
    <t>(RuihengPackaging Delivery List)</t>
  </si>
  <si>
    <t>Shipping Date 发货日期：2025-2-15</t>
  </si>
  <si>
    <t xml:space="preserve">显示地址：李颍 17398356565  安徽省阜阳市颍上县红星镇宁大社区G105中国石油阜阳红星加油站东200米颍上丽裳服饰有限公司 </t>
  </si>
  <si>
    <t xml:space="preserve">快递物流/单号：SF1545111502845  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</si>
  <si>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</si>
  <si>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</si>
  <si>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</si>
  <si>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</si>
  <si>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</si>
  <si>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</si>
  <si>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</si>
  <si>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</si>
  <si>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</si>
  <si>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</si>
  <si>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</si>
  <si>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</si>
  <si>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</si>
  <si>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</si>
  <si>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S25020162</t>
  </si>
  <si>
    <t>12*50mm-SKU洗标12*50mm</t>
  </si>
  <si>
    <t>0107960</t>
  </si>
  <si>
    <t/>
  </si>
  <si>
    <t>8730</t>
  </si>
  <si>
    <t>SF1545111502845</t>
  </si>
  <si>
    <t>2</t>
  </si>
  <si>
    <t>0107954</t>
  </si>
  <si>
    <t>372</t>
  </si>
  <si>
    <t>3</t>
  </si>
  <si>
    <t>0107955</t>
  </si>
  <si>
    <t>504</t>
  </si>
  <si>
    <t>6</t>
  </si>
  <si>
    <t>0107943</t>
  </si>
  <si>
    <t>744</t>
  </si>
  <si>
    <t>4</t>
  </si>
  <si>
    <t>0107947</t>
  </si>
  <si>
    <t>19302</t>
  </si>
  <si>
    <t>5</t>
  </si>
  <si>
    <t>0107942</t>
  </si>
  <si>
    <t>11544</t>
  </si>
  <si>
    <t>7</t>
  </si>
  <si>
    <t>2303720</t>
  </si>
  <si>
    <t>38160</t>
  </si>
  <si>
    <t>8</t>
  </si>
  <si>
    <t>2303715</t>
  </si>
  <si>
    <t>27120</t>
  </si>
  <si>
    <t>9</t>
  </si>
  <si>
    <t>2303717</t>
  </si>
  <si>
    <t>32652</t>
  </si>
  <si>
    <t>10</t>
  </si>
  <si>
    <t>2303716</t>
  </si>
  <si>
    <t>28188</t>
  </si>
  <si>
    <t>TOTAL:</t>
  </si>
  <si>
    <t>167316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</si>
</sst>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topLeftCell="A3" workbookViewId="0">
      <selection activeCell="I32" sqref="I32"/>
    </sheetView>
  </sheetViews>
  <sheetFormatPr defaultColWidth="9" defaultRowHeight="11.25"/>
  <cols>
    <col min="1" max="1" width="8.66666666666667" customWidth="1"/>
    <col min="2" max="2" width="18.1666666666667" customWidth="1"/>
    <col min="3" max="3" width="28" customWidth="1"/>
    <col min="4" max="4" width="2.4" customWidth="1"/>
    <col min="5" max="5" width="3.6" customWidth="1"/>
    <col min="6" max="6" width="13.8333333333333" customWidth="1"/>
    <col min="7" max="7" width="10.7555555555556" customWidth="1"/>
    <col min="8" max="8" width="12.6" customWidth="1"/>
    <col min="9" max="9" width="6.27777777777778" customWidth="1"/>
    <col min="10" max="10" width="10" customWidth="1"/>
    <col min="11" max="11" width="15.8333333333333" customWidth="1"/>
    <col min="12" max="12" width="15" customWidth="1"/>
    <col min="13" max="13" width="21.3333333333333" customWidth="1"/>
    <col min="14" max="14" width="18" customWidth="1"/>
    <col min="15" max="15" width="0.1" customWidth="1"/>
    <col min="16" max="16" width="17.8333333333333" customWidth="1"/>
    <col min="17" max="17" width="8.37777777777778" customWidth="1"/>
    <col min="18" max="18" width="19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1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7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12">
        <f t="shared" ref="K7:K16" si="0">L7-I7</f>
        <v>436.5</v>
      </c>
      <c r="L7" s="12">
        <f t="shared" ref="L7:L16" si="1">I7*1.05</f>
        <v>9166.5</v>
      </c>
      <c r="M7" s="7"/>
      <c r="N7" s="7"/>
      <c r="O7" s="7" t="s">
        <v>22</v>
      </c>
      <c r="P7" s="7"/>
      <c r="Q7" s="14" t="s">
        <v>24</v>
      </c>
      <c r="R7" s="15"/>
    </row>
    <row r="8" s="1" customFormat="1" ht="24" customHeight="1" spans="1:18">
      <c r="A8" s="5" t="s">
        <v>25</v>
      </c>
      <c r="B8" s="8"/>
      <c r="C8" s="5" t="s">
        <v>20</v>
      </c>
      <c r="D8" s="5"/>
      <c r="E8" s="6" t="s">
        <v>26</v>
      </c>
      <c r="F8" s="6"/>
      <c r="G8" s="5" t="s">
        <v>22</v>
      </c>
      <c r="H8" s="5" t="s">
        <v>22</v>
      </c>
      <c r="I8" s="5" t="s">
        <v>27</v>
      </c>
      <c r="J8" s="5"/>
      <c r="K8" s="12">
        <f t="shared" si="0"/>
        <v>18.6</v>
      </c>
      <c r="L8" s="12">
        <f t="shared" si="1"/>
        <v>390.6</v>
      </c>
      <c r="M8" s="8"/>
      <c r="N8" s="8"/>
      <c r="O8" s="8" t="s">
        <v>22</v>
      </c>
      <c r="P8" s="8"/>
      <c r="Q8" s="16"/>
      <c r="R8" s="17"/>
    </row>
    <row r="9" s="1" customFormat="1" ht="24" customHeight="1" spans="1:18">
      <c r="A9" s="5" t="s">
        <v>28</v>
      </c>
      <c r="B9" s="8"/>
      <c r="C9" s="5" t="s">
        <v>20</v>
      </c>
      <c r="D9" s="5"/>
      <c r="E9" s="6" t="s">
        <v>29</v>
      </c>
      <c r="F9" s="6"/>
      <c r="G9" s="5" t="s">
        <v>22</v>
      </c>
      <c r="H9" s="5" t="s">
        <v>22</v>
      </c>
      <c r="I9" s="5" t="s">
        <v>30</v>
      </c>
      <c r="J9" s="5"/>
      <c r="K9" s="12">
        <f t="shared" si="0"/>
        <v>25.2</v>
      </c>
      <c r="L9" s="12">
        <f t="shared" si="1"/>
        <v>529.2</v>
      </c>
      <c r="M9" s="8"/>
      <c r="N9" s="8"/>
      <c r="O9" s="8" t="s">
        <v>22</v>
      </c>
      <c r="P9" s="8"/>
      <c r="Q9" s="16"/>
      <c r="R9" s="17"/>
    </row>
    <row r="10" s="1" customFormat="1" ht="24" customHeight="1" spans="1:18">
      <c r="A10" s="5" t="s">
        <v>31</v>
      </c>
      <c r="B10" s="8"/>
      <c r="C10" s="5" t="s">
        <v>20</v>
      </c>
      <c r="D10" s="5"/>
      <c r="E10" s="6" t="s">
        <v>32</v>
      </c>
      <c r="F10" s="6"/>
      <c r="G10" s="5" t="s">
        <v>22</v>
      </c>
      <c r="H10" s="5" t="s">
        <v>22</v>
      </c>
      <c r="I10" s="5" t="s">
        <v>33</v>
      </c>
      <c r="J10" s="5"/>
      <c r="K10" s="12">
        <f t="shared" si="0"/>
        <v>37.2</v>
      </c>
      <c r="L10" s="12">
        <f t="shared" si="1"/>
        <v>781.2</v>
      </c>
      <c r="M10" s="8"/>
      <c r="N10" s="8"/>
      <c r="O10" s="9" t="s">
        <v>22</v>
      </c>
      <c r="P10" s="8"/>
      <c r="Q10" s="16"/>
      <c r="R10" s="17"/>
    </row>
    <row r="11" s="1" customFormat="1" ht="24" customHeight="1" spans="1:18">
      <c r="A11" s="5" t="s">
        <v>34</v>
      </c>
      <c r="B11" s="8"/>
      <c r="C11" s="5" t="s">
        <v>20</v>
      </c>
      <c r="D11" s="5"/>
      <c r="E11" s="6" t="s">
        <v>35</v>
      </c>
      <c r="F11" s="6"/>
      <c r="G11" s="5" t="s">
        <v>22</v>
      </c>
      <c r="H11" s="5" t="s">
        <v>22</v>
      </c>
      <c r="I11" s="5" t="s">
        <v>36</v>
      </c>
      <c r="J11" s="5"/>
      <c r="K11" s="12">
        <f t="shared" si="0"/>
        <v>965.100000000002</v>
      </c>
      <c r="L11" s="12">
        <f t="shared" si="1"/>
        <v>20267.1</v>
      </c>
      <c r="M11" s="8"/>
      <c r="N11" s="8"/>
      <c r="O11" s="7" t="s">
        <v>22</v>
      </c>
      <c r="P11" s="8"/>
      <c r="Q11" s="16"/>
      <c r="R11" s="17"/>
    </row>
    <row r="12" s="1" customFormat="1" ht="24" customHeight="1" spans="1:18">
      <c r="A12" s="5" t="s">
        <v>37</v>
      </c>
      <c r="B12" s="8"/>
      <c r="C12" s="5" t="s">
        <v>20</v>
      </c>
      <c r="D12" s="5"/>
      <c r="E12" s="6" t="s">
        <v>38</v>
      </c>
      <c r="F12" s="6"/>
      <c r="G12" s="5" t="s">
        <v>22</v>
      </c>
      <c r="H12" s="5" t="s">
        <v>22</v>
      </c>
      <c r="I12" s="5" t="s">
        <v>39</v>
      </c>
      <c r="J12" s="5"/>
      <c r="K12" s="12">
        <f t="shared" si="0"/>
        <v>577.200000000001</v>
      </c>
      <c r="L12" s="12">
        <f t="shared" si="1"/>
        <v>12121.2</v>
      </c>
      <c r="M12" s="8"/>
      <c r="N12" s="8"/>
      <c r="O12" s="8" t="s">
        <v>22</v>
      </c>
      <c r="P12" s="8"/>
      <c r="Q12" s="16"/>
      <c r="R12" s="17"/>
    </row>
    <row r="13" s="1" customFormat="1" ht="24" customHeight="1" spans="1:18">
      <c r="A13" s="5" t="s">
        <v>40</v>
      </c>
      <c r="B13" s="8"/>
      <c r="C13" s="5" t="s">
        <v>20</v>
      </c>
      <c r="D13" s="5"/>
      <c r="E13" s="6" t="s">
        <v>41</v>
      </c>
      <c r="F13" s="6"/>
      <c r="G13" s="5" t="s">
        <v>22</v>
      </c>
      <c r="H13" s="5" t="s">
        <v>22</v>
      </c>
      <c r="I13" s="5" t="s">
        <v>42</v>
      </c>
      <c r="J13" s="5"/>
      <c r="K13" s="12">
        <f t="shared" si="0"/>
        <v>1908</v>
      </c>
      <c r="L13" s="12">
        <f t="shared" si="1"/>
        <v>40068</v>
      </c>
      <c r="M13" s="8"/>
      <c r="N13" s="8"/>
      <c r="O13" s="8" t="s">
        <v>22</v>
      </c>
      <c r="P13" s="8"/>
      <c r="Q13" s="16"/>
      <c r="R13" s="17"/>
    </row>
    <row r="14" s="1" customFormat="1" ht="24" customHeight="1" spans="1:18">
      <c r="A14" s="5" t="s">
        <v>43</v>
      </c>
      <c r="B14" s="8"/>
      <c r="C14" s="5" t="s">
        <v>20</v>
      </c>
      <c r="D14" s="5"/>
      <c r="E14" s="6" t="s">
        <v>44</v>
      </c>
      <c r="F14" s="6"/>
      <c r="G14" s="5" t="s">
        <v>22</v>
      </c>
      <c r="H14" s="5" t="s">
        <v>22</v>
      </c>
      <c r="I14" s="5" t="s">
        <v>45</v>
      </c>
      <c r="J14" s="5"/>
      <c r="K14" s="12">
        <f t="shared" si="0"/>
        <v>1356</v>
      </c>
      <c r="L14" s="12">
        <f t="shared" si="1"/>
        <v>28476</v>
      </c>
      <c r="M14" s="8"/>
      <c r="N14" s="8"/>
      <c r="O14" s="8" t="s">
        <v>22</v>
      </c>
      <c r="P14" s="8"/>
      <c r="Q14" s="16"/>
      <c r="R14" s="17"/>
    </row>
    <row r="15" s="1" customFormat="1" ht="24" customHeight="1" spans="1:18">
      <c r="A15" s="5" t="s">
        <v>46</v>
      </c>
      <c r="B15" s="8"/>
      <c r="C15" s="5" t="s">
        <v>20</v>
      </c>
      <c r="D15" s="5"/>
      <c r="E15" s="6" t="s">
        <v>47</v>
      </c>
      <c r="F15" s="6"/>
      <c r="G15" s="5" t="s">
        <v>22</v>
      </c>
      <c r="H15" s="5" t="s">
        <v>22</v>
      </c>
      <c r="I15" s="5" t="s">
        <v>48</v>
      </c>
      <c r="J15" s="5"/>
      <c r="K15" s="12">
        <f t="shared" si="0"/>
        <v>1632.6</v>
      </c>
      <c r="L15" s="12">
        <f t="shared" si="1"/>
        <v>34284.6</v>
      </c>
      <c r="M15" s="8"/>
      <c r="N15" s="8"/>
      <c r="O15" s="8" t="s">
        <v>22</v>
      </c>
      <c r="P15" s="8"/>
      <c r="Q15" s="16"/>
      <c r="R15" s="17"/>
    </row>
    <row r="16" s="1" customFormat="1" ht="24" customHeight="1" spans="1:18">
      <c r="A16" s="5" t="s">
        <v>49</v>
      </c>
      <c r="B16" s="9"/>
      <c r="C16" s="5" t="s">
        <v>20</v>
      </c>
      <c r="D16" s="5"/>
      <c r="E16" s="6" t="s">
        <v>50</v>
      </c>
      <c r="F16" s="6"/>
      <c r="G16" s="5" t="s">
        <v>22</v>
      </c>
      <c r="H16" s="5" t="s">
        <v>22</v>
      </c>
      <c r="I16" s="5" t="s">
        <v>51</v>
      </c>
      <c r="J16" s="5"/>
      <c r="K16" s="12">
        <f t="shared" si="0"/>
        <v>1409.4</v>
      </c>
      <c r="L16" s="12">
        <f t="shared" si="1"/>
        <v>29597.4</v>
      </c>
      <c r="M16" s="9"/>
      <c r="N16" s="9"/>
      <c r="O16" s="9" t="s">
        <v>22</v>
      </c>
      <c r="P16" s="9"/>
      <c r="Q16" s="18"/>
      <c r="R16" s="19"/>
    </row>
    <row r="17" s="1" customFormat="1" ht="24" customHeight="1" spans="1:18">
      <c r="A17" s="5" t="s">
        <v>22</v>
      </c>
      <c r="B17" s="10" t="s">
        <v>52</v>
      </c>
      <c r="C17" s="11" t="s">
        <v>22</v>
      </c>
      <c r="D17" s="11"/>
      <c r="E17" s="6" t="s">
        <v>22</v>
      </c>
      <c r="F17" s="6"/>
      <c r="G17" s="5" t="s">
        <v>22</v>
      </c>
      <c r="H17" s="5" t="s">
        <v>22</v>
      </c>
      <c r="I17" s="5" t="s">
        <v>53</v>
      </c>
      <c r="J17" s="5"/>
      <c r="K17" s="5"/>
      <c r="L17" s="13"/>
      <c r="M17" s="5"/>
      <c r="N17" s="11" t="s">
        <v>22</v>
      </c>
      <c r="O17" s="5" t="s">
        <v>22</v>
      </c>
      <c r="P17" s="5"/>
      <c r="Q17" s="5" t="s">
        <v>22</v>
      </c>
      <c r="R17" s="5"/>
    </row>
  </sheetData>
  <mergeCells count="52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C10:D10"/>
    <mergeCell ref="E10:F10"/>
    <mergeCell ref="I10:J10"/>
    <mergeCell ref="C11:D11"/>
    <mergeCell ref="E11:F11"/>
    <mergeCell ref="I11:J11"/>
    <mergeCell ref="C12:D12"/>
    <mergeCell ref="E12:F12"/>
    <mergeCell ref="I12:J12"/>
    <mergeCell ref="C13:D13"/>
    <mergeCell ref="E13:F13"/>
    <mergeCell ref="I13:J13"/>
    <mergeCell ref="C14:D14"/>
    <mergeCell ref="E14:F14"/>
    <mergeCell ref="I14:J14"/>
    <mergeCell ref="C15:D15"/>
    <mergeCell ref="E15:F15"/>
    <mergeCell ref="I15:J15"/>
    <mergeCell ref="C16:D16"/>
    <mergeCell ref="E16:F16"/>
    <mergeCell ref="I16:J16"/>
    <mergeCell ref="C17:D17"/>
    <mergeCell ref="E17:F17"/>
    <mergeCell ref="I17:J17"/>
    <mergeCell ref="O17:P17"/>
    <mergeCell ref="Q17:R17"/>
    <mergeCell ref="B7:B16"/>
    <mergeCell ref="M7:M16"/>
    <mergeCell ref="N7:N16"/>
    <mergeCell ref="O7:O10"/>
    <mergeCell ref="O11:O16"/>
    <mergeCell ref="P7:P16"/>
    <mergeCell ref="A2:S3"/>
    <mergeCell ref="Q7:R16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SH25020098</dc:title>
  <dc:creator>FastReport.NET</dc:creator>
  <cp:lastModifiedBy>Administrator</cp:lastModifiedBy>
  <dcterms:created xsi:type="dcterms:W3CDTF">2009-06-17T07:33:00Z</dcterms:created>
  <dcterms:modified xsi:type="dcterms:W3CDTF">2025-02-17T02:14:34Z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0AFB6C52E070442C8C4E146B47AEBD9F_12</vt:lpwstr>
  </property>
  <property fmtid="{D5CDD505-2E9C-101B-9397-08002B2CF9AE}" pid="3" name="KSOProductBuildVer">
    <vt:lpwstr>2052-12.1.0.20260</vt:lpwstr>
  </property>
</Properties>
</file>