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'845-1233'!$A$1:$L$43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9"/>
  <c r="G34"/>
  <c r="H34"/>
  <c r="G35"/>
  <c r="H35" s="1"/>
  <c r="G36"/>
  <c r="H36" s="1"/>
  <c r="G37"/>
  <c r="H37" s="1"/>
  <c r="G38"/>
  <c r="H38"/>
  <c r="G39"/>
  <c r="H39" s="1"/>
  <c r="G40"/>
  <c r="H40" s="1"/>
  <c r="G41"/>
  <c r="H41" s="1"/>
  <c r="G42"/>
  <c r="H42"/>
  <c r="G33"/>
  <c r="H33" s="1"/>
  <c r="G7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</calcChain>
</file>

<file path=xl/sharedStrings.xml><?xml version="1.0" encoding="utf-8"?>
<sst xmlns="http://schemas.openxmlformats.org/spreadsheetml/2006/main" count="104" uniqueCount="35">
  <si>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</si>
  <si>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</si>
  <si>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</si>
  <si>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</si>
  <si>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</si>
  <si>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</si>
  <si>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</si>
  <si>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</si>
  <si>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</si>
  <si>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</si>
  <si>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</si>
  <si>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</si>
  <si>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</si>
  <si>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</si>
  <si>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</si>
  <si>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</si>
  <si>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</si>
  <si>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</si>
  <si>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</si>
  <si>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</si>
  <si>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</si>
  <si>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</si>
  <si>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</si>
  <si>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</si>
  <si>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</si>
  <si>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</si>
  <si>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</si>
  <si>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</si>
  <si>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>上 海 汭 珩 发  货  清  单</t>
    <phoneticPr fontId="14" type="noConversion"/>
  </si>
  <si>
    <t>上海办</t>
    <phoneticPr fontId="14" type="noConversion"/>
  </si>
  <si>
    <t xml:space="preserve">P25020382                                                                                                                                                                                                                        //S25020202 </t>
    <phoneticPr fontId="14" type="noConversion"/>
  </si>
  <si>
    <t>E7518AX</t>
  </si>
  <si>
    <t>BK81 - BLACK</t>
  </si>
  <si>
    <t>GR91 - LT.GREY</t>
  </si>
  <si>
    <t xml:space="preserve">SF 1548867703890 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</si>
</sst>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2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178" fontId="22" fillId="0" borderId="1" xfId="0" applyNumberFormat="1" applyFont="1" applyBorder="1">
      <alignment vertical="center"/>
    </xf>
    <xf numFmtId="177" fontId="1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SheetLayoutView="100" workbookViewId="0">
      <selection sqref="A1:L43"/>
    </sheetView>
  </sheetViews>
  <sheetFormatPr defaultRowHeight="13.5"/>
  <cols>
    <col min="1" max="1" width="12.375" customWidth="1"/>
    <col min="2" max="2" width="7.75" customWidth="1"/>
    <col min="3" max="3" width="10.875" customWidth="1"/>
    <col min="4" max="4" width="10.25" style="16" customWidth="1"/>
    <col min="5" max="5" width="22.25" customWidth="1"/>
    <col min="6" max="8" width="6.125" style="6" customWidth="1"/>
    <col min="9" max="11" width="10.375" style="6" customWidth="1"/>
    <col min="12" max="12" width="10.375" customWidth="1"/>
  </cols>
  <sheetData>
    <row r="1" spans="1:12" ht="25.5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0" customHeight="1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1.75" customHeight="1">
      <c r="A3" s="20"/>
      <c r="B3" s="20"/>
      <c r="C3" s="20"/>
      <c r="D3" s="14" t="s">
        <v>0</v>
      </c>
      <c r="E3" s="25">
        <v>45699</v>
      </c>
      <c r="F3" s="25"/>
      <c r="G3" s="23" t="s">
        <v>29</v>
      </c>
      <c r="H3" s="23"/>
      <c r="I3" s="23"/>
      <c r="J3" s="23"/>
      <c r="K3" s="23"/>
      <c r="L3" s="23"/>
    </row>
    <row r="4" spans="1:12" ht="21.75" customHeight="1">
      <c r="A4" s="2"/>
      <c r="B4" s="20"/>
      <c r="C4" s="26" t="s">
        <v>1</v>
      </c>
      <c r="D4" s="26"/>
      <c r="E4" s="27" t="s">
        <v>34</v>
      </c>
      <c r="F4" s="27"/>
      <c r="G4" s="23"/>
      <c r="H4" s="23"/>
      <c r="I4" s="23"/>
      <c r="J4" s="23"/>
      <c r="K4" s="23"/>
      <c r="L4" s="23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13.5" customHeight="1">
      <c r="A7" s="28" t="s">
        <v>30</v>
      </c>
      <c r="B7" s="29" t="s">
        <v>27</v>
      </c>
      <c r="C7" s="21" t="s">
        <v>31</v>
      </c>
      <c r="D7" s="21">
        <v>1573501</v>
      </c>
      <c r="E7" s="22" t="s">
        <v>32</v>
      </c>
      <c r="F7" s="21">
        <v>70</v>
      </c>
      <c r="G7" s="18">
        <f>F7*0.03</f>
        <v>2.1</v>
      </c>
      <c r="H7" s="19">
        <f>SUM(F7:G7)</f>
        <v>72.099999999999994</v>
      </c>
      <c r="I7" s="30"/>
      <c r="J7" s="31"/>
      <c r="K7" s="31"/>
      <c r="L7" s="7"/>
    </row>
    <row r="8" spans="1:12" ht="13.5" customHeight="1">
      <c r="A8" s="28"/>
      <c r="B8" s="29"/>
      <c r="C8" s="21" t="s">
        <v>31</v>
      </c>
      <c r="D8" s="21">
        <v>1573501</v>
      </c>
      <c r="E8" s="22" t="s">
        <v>33</v>
      </c>
      <c r="F8" s="21">
        <v>53</v>
      </c>
      <c r="G8" s="18">
        <f t="shared" ref="G8:G18" si="0">F8*0.03</f>
        <v>1.5899999999999999</v>
      </c>
      <c r="H8" s="19">
        <f t="shared" ref="H8:H17" si="1">SUM(F8:G8)</f>
        <v>54.59</v>
      </c>
      <c r="I8" s="30"/>
      <c r="J8" s="31"/>
      <c r="K8" s="31"/>
      <c r="L8" s="7"/>
    </row>
    <row r="9" spans="1:12" ht="13.5" customHeight="1">
      <c r="A9" s="28"/>
      <c r="B9" s="29"/>
      <c r="C9" s="21" t="s">
        <v>31</v>
      </c>
      <c r="D9" s="21">
        <v>1573537</v>
      </c>
      <c r="E9" s="22" t="s">
        <v>32</v>
      </c>
      <c r="F9" s="21">
        <v>22</v>
      </c>
      <c r="G9" s="18">
        <f t="shared" si="0"/>
        <v>0.65999999999999992</v>
      </c>
      <c r="H9" s="19">
        <f t="shared" si="1"/>
        <v>22.66</v>
      </c>
      <c r="I9" s="30"/>
      <c r="J9" s="31"/>
      <c r="K9" s="31"/>
      <c r="L9" s="7"/>
    </row>
    <row r="10" spans="1:12" ht="13.5" customHeight="1">
      <c r="A10" s="28"/>
      <c r="B10" s="29"/>
      <c r="C10" s="21" t="s">
        <v>31</v>
      </c>
      <c r="D10" s="21">
        <v>1573537</v>
      </c>
      <c r="E10" s="22" t="s">
        <v>33</v>
      </c>
      <c r="F10" s="21">
        <v>16</v>
      </c>
      <c r="G10" s="18">
        <f t="shared" si="0"/>
        <v>0.48</v>
      </c>
      <c r="H10" s="19">
        <f t="shared" si="1"/>
        <v>16.48</v>
      </c>
      <c r="I10" s="30"/>
      <c r="J10" s="31"/>
      <c r="K10" s="31"/>
      <c r="L10" s="7"/>
    </row>
    <row r="11" spans="1:12" ht="13.5" customHeight="1">
      <c r="A11" s="28"/>
      <c r="B11" s="29"/>
      <c r="C11" s="21" t="s">
        <v>31</v>
      </c>
      <c r="D11" s="21">
        <v>1573539</v>
      </c>
      <c r="E11" s="22" t="s">
        <v>32</v>
      </c>
      <c r="F11" s="21">
        <v>22</v>
      </c>
      <c r="G11" s="18">
        <f t="shared" si="0"/>
        <v>0.65999999999999992</v>
      </c>
      <c r="H11" s="19">
        <f t="shared" si="1"/>
        <v>22.66</v>
      </c>
      <c r="I11" s="30"/>
      <c r="J11" s="31"/>
      <c r="K11" s="31"/>
      <c r="L11" s="7"/>
    </row>
    <row r="12" spans="1:12" ht="13.5" customHeight="1">
      <c r="A12" s="28"/>
      <c r="B12" s="29"/>
      <c r="C12" s="21" t="s">
        <v>31</v>
      </c>
      <c r="D12" s="21">
        <v>1573539</v>
      </c>
      <c r="E12" s="22" t="s">
        <v>33</v>
      </c>
      <c r="F12" s="21">
        <v>17</v>
      </c>
      <c r="G12" s="18">
        <f t="shared" si="0"/>
        <v>0.51</v>
      </c>
      <c r="H12" s="19">
        <f t="shared" si="1"/>
        <v>17.510000000000002</v>
      </c>
      <c r="I12" s="30"/>
      <c r="J12" s="31"/>
      <c r="K12" s="31"/>
      <c r="L12" s="7"/>
    </row>
    <row r="13" spans="1:12" ht="13.5" customHeight="1">
      <c r="A13" s="28"/>
      <c r="B13" s="29"/>
      <c r="C13" s="21" t="s">
        <v>31</v>
      </c>
      <c r="D13" s="21">
        <v>1573503</v>
      </c>
      <c r="E13" s="22" t="s">
        <v>32</v>
      </c>
      <c r="F13" s="21">
        <v>16</v>
      </c>
      <c r="G13" s="18">
        <f t="shared" si="0"/>
        <v>0.48</v>
      </c>
      <c r="H13" s="19">
        <f t="shared" si="1"/>
        <v>16.48</v>
      </c>
      <c r="I13" s="30"/>
      <c r="J13" s="31"/>
      <c r="K13" s="31"/>
      <c r="L13" s="7"/>
    </row>
    <row r="14" spans="1:12" ht="13.5" customHeight="1">
      <c r="A14" s="28"/>
      <c r="B14" s="29"/>
      <c r="C14" s="21" t="s">
        <v>31</v>
      </c>
      <c r="D14" s="21">
        <v>1573503</v>
      </c>
      <c r="E14" s="22" t="s">
        <v>33</v>
      </c>
      <c r="F14" s="21">
        <v>16</v>
      </c>
      <c r="G14" s="18">
        <f t="shared" si="0"/>
        <v>0.48</v>
      </c>
      <c r="H14" s="19">
        <f t="shared" si="1"/>
        <v>16.48</v>
      </c>
      <c r="I14" s="30"/>
      <c r="J14" s="31"/>
      <c r="K14" s="31"/>
      <c r="L14" s="7"/>
    </row>
    <row r="15" spans="1:12" ht="13.5" customHeight="1">
      <c r="A15" s="28"/>
      <c r="B15" s="29"/>
      <c r="C15" s="21" t="s">
        <v>31</v>
      </c>
      <c r="D15" s="21">
        <v>1573505</v>
      </c>
      <c r="E15" s="22" t="s">
        <v>32</v>
      </c>
      <c r="F15" s="21">
        <v>18</v>
      </c>
      <c r="G15" s="18">
        <f t="shared" si="0"/>
        <v>0.54</v>
      </c>
      <c r="H15" s="19">
        <f t="shared" si="1"/>
        <v>18.54</v>
      </c>
      <c r="I15" s="30"/>
      <c r="J15" s="31"/>
      <c r="K15" s="31"/>
      <c r="L15" s="7"/>
    </row>
    <row r="16" spans="1:12" ht="13.5" customHeight="1">
      <c r="A16" s="28"/>
      <c r="B16" s="29"/>
      <c r="C16" s="21" t="s">
        <v>31</v>
      </c>
      <c r="D16" s="21">
        <v>1573505</v>
      </c>
      <c r="E16" s="22" t="s">
        <v>33</v>
      </c>
      <c r="F16" s="21">
        <v>14</v>
      </c>
      <c r="G16" s="18">
        <f t="shared" si="0"/>
        <v>0.42</v>
      </c>
      <c r="H16" s="19">
        <f t="shared" si="1"/>
        <v>14.42</v>
      </c>
      <c r="I16" s="30"/>
      <c r="J16" s="31"/>
      <c r="K16" s="31"/>
      <c r="L16" s="7"/>
    </row>
    <row r="17" spans="1:12" ht="13.5" customHeight="1">
      <c r="A17" s="28"/>
      <c r="B17" s="29"/>
      <c r="C17" s="21" t="s">
        <v>31</v>
      </c>
      <c r="D17" s="21">
        <v>1573507</v>
      </c>
      <c r="E17" s="22" t="s">
        <v>32</v>
      </c>
      <c r="F17" s="21">
        <v>27</v>
      </c>
      <c r="G17" s="18">
        <f t="shared" si="0"/>
        <v>0.80999999999999994</v>
      </c>
      <c r="H17" s="19">
        <f t="shared" si="1"/>
        <v>27.81</v>
      </c>
      <c r="I17" s="30"/>
      <c r="J17" s="31"/>
      <c r="K17" s="31"/>
      <c r="L17" s="7"/>
    </row>
    <row r="18" spans="1:12" ht="13.5" customHeight="1">
      <c r="A18" s="28"/>
      <c r="B18" s="29"/>
      <c r="C18" s="21" t="s">
        <v>31</v>
      </c>
      <c r="D18" s="21">
        <v>1573507</v>
      </c>
      <c r="E18" s="22" t="s">
        <v>33</v>
      </c>
      <c r="F18" s="21">
        <v>19</v>
      </c>
      <c r="G18" s="18">
        <f t="shared" si="0"/>
        <v>0.56999999999999995</v>
      </c>
      <c r="H18" s="19">
        <f t="shared" ref="H18" si="2">SUM(F18:G18)</f>
        <v>19.57</v>
      </c>
      <c r="I18" s="30"/>
      <c r="J18" s="31"/>
      <c r="K18" s="31"/>
      <c r="L18" s="7"/>
    </row>
    <row r="19" spans="1:12" ht="13.5" customHeight="1">
      <c r="A19" s="28"/>
      <c r="B19" s="29"/>
      <c r="C19" s="21" t="s">
        <v>31</v>
      </c>
      <c r="D19" s="21">
        <v>1573509</v>
      </c>
      <c r="E19" s="22" t="s">
        <v>32</v>
      </c>
      <c r="F19" s="21">
        <v>10</v>
      </c>
      <c r="G19" s="18">
        <f t="shared" ref="G19:G32" si="3">F19*0.03</f>
        <v>0.3</v>
      </c>
      <c r="H19" s="19">
        <f t="shared" ref="H19:H32" si="4">SUM(F19:G19)</f>
        <v>10.3</v>
      </c>
      <c r="I19" s="30"/>
      <c r="J19" s="31"/>
      <c r="K19" s="31"/>
      <c r="L19" s="7"/>
    </row>
    <row r="20" spans="1:12" ht="13.5" customHeight="1">
      <c r="A20" s="28"/>
      <c r="B20" s="29"/>
      <c r="C20" s="21" t="s">
        <v>31</v>
      </c>
      <c r="D20" s="21">
        <v>1573509</v>
      </c>
      <c r="E20" s="22" t="s">
        <v>33</v>
      </c>
      <c r="F20" s="21">
        <v>8</v>
      </c>
      <c r="G20" s="18">
        <f t="shared" si="3"/>
        <v>0.24</v>
      </c>
      <c r="H20" s="19">
        <f t="shared" si="4"/>
        <v>8.24</v>
      </c>
      <c r="I20" s="30"/>
      <c r="J20" s="31"/>
      <c r="K20" s="31"/>
      <c r="L20" s="7"/>
    </row>
    <row r="21" spans="1:12" ht="13.5" customHeight="1">
      <c r="A21" s="28"/>
      <c r="B21" s="29"/>
      <c r="C21" s="21" t="s">
        <v>31</v>
      </c>
      <c r="D21" s="21">
        <v>1573512</v>
      </c>
      <c r="E21" s="22" t="s">
        <v>32</v>
      </c>
      <c r="F21" s="21">
        <v>8</v>
      </c>
      <c r="G21" s="18">
        <f t="shared" si="3"/>
        <v>0.24</v>
      </c>
      <c r="H21" s="19">
        <f t="shared" si="4"/>
        <v>8.24</v>
      </c>
      <c r="I21" s="30"/>
      <c r="J21" s="31"/>
      <c r="K21" s="31"/>
      <c r="L21" s="7"/>
    </row>
    <row r="22" spans="1:12" ht="13.5" customHeight="1">
      <c r="A22" s="28"/>
      <c r="B22" s="29"/>
      <c r="C22" s="21" t="s">
        <v>31</v>
      </c>
      <c r="D22" s="21">
        <v>1573512</v>
      </c>
      <c r="E22" s="22" t="s">
        <v>33</v>
      </c>
      <c r="F22" s="21">
        <v>6</v>
      </c>
      <c r="G22" s="18">
        <f t="shared" si="3"/>
        <v>0.18</v>
      </c>
      <c r="H22" s="19">
        <f t="shared" si="4"/>
        <v>6.18</v>
      </c>
      <c r="I22" s="30"/>
      <c r="J22" s="31"/>
      <c r="K22" s="31"/>
      <c r="L22" s="7"/>
    </row>
    <row r="23" spans="1:12" ht="13.5" customHeight="1">
      <c r="A23" s="28"/>
      <c r="B23" s="29"/>
      <c r="C23" s="21" t="s">
        <v>31</v>
      </c>
      <c r="D23" s="21">
        <v>1573516</v>
      </c>
      <c r="E23" s="22" t="s">
        <v>32</v>
      </c>
      <c r="F23" s="21">
        <v>4</v>
      </c>
      <c r="G23" s="18">
        <f t="shared" si="3"/>
        <v>0.12</v>
      </c>
      <c r="H23" s="19">
        <f t="shared" si="4"/>
        <v>4.12</v>
      </c>
      <c r="I23" s="30"/>
      <c r="J23" s="31"/>
      <c r="K23" s="31"/>
      <c r="L23" s="7"/>
    </row>
    <row r="24" spans="1:12" ht="13.5" customHeight="1">
      <c r="A24" s="28"/>
      <c r="B24" s="29"/>
      <c r="C24" s="21" t="s">
        <v>31</v>
      </c>
      <c r="D24" s="21">
        <v>1573516</v>
      </c>
      <c r="E24" s="22" t="s">
        <v>33</v>
      </c>
      <c r="F24" s="21">
        <v>4</v>
      </c>
      <c r="G24" s="18">
        <f t="shared" si="3"/>
        <v>0.12</v>
      </c>
      <c r="H24" s="19">
        <f t="shared" si="4"/>
        <v>4.12</v>
      </c>
      <c r="I24" s="30"/>
      <c r="J24" s="31"/>
      <c r="K24" s="31"/>
      <c r="L24" s="7"/>
    </row>
    <row r="25" spans="1:12" ht="13.5" customHeight="1">
      <c r="A25" s="28"/>
      <c r="B25" s="29"/>
      <c r="C25" s="21" t="s">
        <v>31</v>
      </c>
      <c r="D25" s="21">
        <v>1573519</v>
      </c>
      <c r="E25" s="22" t="s">
        <v>32</v>
      </c>
      <c r="F25" s="21">
        <v>22</v>
      </c>
      <c r="G25" s="18">
        <f t="shared" si="3"/>
        <v>0.65999999999999992</v>
      </c>
      <c r="H25" s="19">
        <f t="shared" si="4"/>
        <v>22.66</v>
      </c>
      <c r="I25" s="30"/>
      <c r="J25" s="31"/>
      <c r="K25" s="31"/>
      <c r="L25" s="7"/>
    </row>
    <row r="26" spans="1:12" ht="13.5" customHeight="1">
      <c r="A26" s="28"/>
      <c r="B26" s="29"/>
      <c r="C26" s="21" t="s">
        <v>31</v>
      </c>
      <c r="D26" s="21">
        <v>1573519</v>
      </c>
      <c r="E26" s="22" t="s">
        <v>33</v>
      </c>
      <c r="F26" s="21">
        <v>17</v>
      </c>
      <c r="G26" s="18">
        <f t="shared" si="3"/>
        <v>0.51</v>
      </c>
      <c r="H26" s="19">
        <f t="shared" si="4"/>
        <v>17.510000000000002</v>
      </c>
      <c r="I26" s="30"/>
      <c r="J26" s="31"/>
      <c r="K26" s="31"/>
      <c r="L26" s="7"/>
    </row>
    <row r="27" spans="1:12" ht="13.5" customHeight="1">
      <c r="A27" s="28"/>
      <c r="B27" s="29"/>
      <c r="C27" s="21" t="s">
        <v>31</v>
      </c>
      <c r="D27" s="21">
        <v>1573523</v>
      </c>
      <c r="E27" s="22" t="s">
        <v>32</v>
      </c>
      <c r="F27" s="21">
        <v>15</v>
      </c>
      <c r="G27" s="18">
        <f t="shared" si="3"/>
        <v>0.44999999999999996</v>
      </c>
      <c r="H27" s="19">
        <f t="shared" si="4"/>
        <v>15.45</v>
      </c>
      <c r="I27" s="30"/>
      <c r="J27" s="31"/>
      <c r="K27" s="31"/>
      <c r="L27" s="7"/>
    </row>
    <row r="28" spans="1:12" ht="13.5" customHeight="1">
      <c r="A28" s="28"/>
      <c r="B28" s="29"/>
      <c r="C28" s="21" t="s">
        <v>31</v>
      </c>
      <c r="D28" s="21">
        <v>1573523</v>
      </c>
      <c r="E28" s="22" t="s">
        <v>33</v>
      </c>
      <c r="F28" s="21">
        <v>11</v>
      </c>
      <c r="G28" s="18">
        <f t="shared" si="3"/>
        <v>0.32999999999999996</v>
      </c>
      <c r="H28" s="19">
        <f t="shared" si="4"/>
        <v>11.33</v>
      </c>
      <c r="I28" s="30"/>
      <c r="J28" s="31"/>
      <c r="K28" s="31"/>
      <c r="L28" s="7"/>
    </row>
    <row r="29" spans="1:12" ht="13.5" customHeight="1">
      <c r="A29" s="28"/>
      <c r="B29" s="29"/>
      <c r="C29" s="21" t="s">
        <v>31</v>
      </c>
      <c r="D29" s="21">
        <v>1573528</v>
      </c>
      <c r="E29" s="22" t="s">
        <v>32</v>
      </c>
      <c r="F29" s="21">
        <v>12</v>
      </c>
      <c r="G29" s="18">
        <f t="shared" si="3"/>
        <v>0.36</v>
      </c>
      <c r="H29" s="19">
        <f t="shared" si="4"/>
        <v>12.36</v>
      </c>
      <c r="I29" s="30"/>
      <c r="J29" s="31"/>
      <c r="K29" s="31"/>
      <c r="L29" s="7"/>
    </row>
    <row r="30" spans="1:12" ht="13.5" customHeight="1">
      <c r="A30" s="28"/>
      <c r="B30" s="29"/>
      <c r="C30" s="21" t="s">
        <v>31</v>
      </c>
      <c r="D30" s="21">
        <v>1573528</v>
      </c>
      <c r="E30" s="22" t="s">
        <v>33</v>
      </c>
      <c r="F30" s="21">
        <v>9</v>
      </c>
      <c r="G30" s="18">
        <f t="shared" si="3"/>
        <v>0.27</v>
      </c>
      <c r="H30" s="19">
        <f t="shared" si="4"/>
        <v>9.27</v>
      </c>
      <c r="I30" s="30"/>
      <c r="J30" s="31"/>
      <c r="K30" s="31"/>
      <c r="L30" s="7"/>
    </row>
    <row r="31" spans="1:12" ht="13.5" customHeight="1">
      <c r="A31" s="28"/>
      <c r="B31" s="29"/>
      <c r="C31" s="21" t="s">
        <v>31</v>
      </c>
      <c r="D31" s="21">
        <v>1573532</v>
      </c>
      <c r="E31" s="22" t="s">
        <v>32</v>
      </c>
      <c r="F31" s="21">
        <v>18</v>
      </c>
      <c r="G31" s="18">
        <f t="shared" si="3"/>
        <v>0.54</v>
      </c>
      <c r="H31" s="19">
        <f t="shared" si="4"/>
        <v>18.54</v>
      </c>
      <c r="I31" s="30"/>
      <c r="J31" s="31"/>
      <c r="K31" s="31"/>
      <c r="L31" s="7"/>
    </row>
    <row r="32" spans="1:12" ht="13.5" customHeight="1">
      <c r="A32" s="28"/>
      <c r="B32" s="29"/>
      <c r="C32" s="21" t="s">
        <v>31</v>
      </c>
      <c r="D32" s="21">
        <v>1573532</v>
      </c>
      <c r="E32" s="22" t="s">
        <v>33</v>
      </c>
      <c r="F32" s="21">
        <v>12</v>
      </c>
      <c r="G32" s="18">
        <f t="shared" si="3"/>
        <v>0.36</v>
      </c>
      <c r="H32" s="19">
        <f t="shared" si="4"/>
        <v>12.36</v>
      </c>
      <c r="I32" s="30"/>
      <c r="J32" s="31"/>
      <c r="K32" s="31"/>
      <c r="L32" s="7"/>
    </row>
    <row r="33" spans="1:12">
      <c r="A33" s="28"/>
      <c r="B33" s="29"/>
      <c r="C33" s="21" t="s">
        <v>31</v>
      </c>
      <c r="D33" s="21">
        <v>1573535</v>
      </c>
      <c r="E33" s="22" t="s">
        <v>32</v>
      </c>
      <c r="F33" s="21">
        <v>2</v>
      </c>
      <c r="G33" s="18">
        <f t="shared" ref="G33" si="5">F33*0.03</f>
        <v>0.06</v>
      </c>
      <c r="H33" s="19">
        <f t="shared" ref="H33" si="6">SUM(F33:G33)</f>
        <v>2.06</v>
      </c>
      <c r="I33" s="10"/>
      <c r="J33" s="10"/>
      <c r="K33" s="10"/>
      <c r="L33" s="7"/>
    </row>
    <row r="34" spans="1:12">
      <c r="A34" s="28"/>
      <c r="B34" s="29"/>
      <c r="C34" s="21" t="s">
        <v>31</v>
      </c>
      <c r="D34" s="21">
        <v>1573535</v>
      </c>
      <c r="E34" s="22" t="s">
        <v>33</v>
      </c>
      <c r="F34" s="21">
        <v>2</v>
      </c>
      <c r="G34" s="18">
        <f t="shared" ref="G34:G42" si="7">F34*0.03</f>
        <v>0.06</v>
      </c>
      <c r="H34" s="19">
        <f t="shared" ref="H34:H42" si="8">SUM(F34:G34)</f>
        <v>2.06</v>
      </c>
      <c r="I34" s="10"/>
      <c r="J34" s="10"/>
      <c r="K34" s="10"/>
      <c r="L34" s="7"/>
    </row>
    <row r="35" spans="1:12">
      <c r="A35" s="28"/>
      <c r="B35" s="29"/>
      <c r="C35" s="21" t="s">
        <v>31</v>
      </c>
      <c r="D35" s="21">
        <v>1573541</v>
      </c>
      <c r="E35" s="22" t="s">
        <v>32</v>
      </c>
      <c r="F35" s="21">
        <v>10</v>
      </c>
      <c r="G35" s="18">
        <f t="shared" si="7"/>
        <v>0.3</v>
      </c>
      <c r="H35" s="19">
        <f t="shared" si="8"/>
        <v>10.3</v>
      </c>
      <c r="I35" s="10"/>
      <c r="J35" s="10"/>
      <c r="K35" s="10"/>
      <c r="L35" s="7"/>
    </row>
    <row r="36" spans="1:12">
      <c r="A36" s="28"/>
      <c r="B36" s="29"/>
      <c r="C36" s="21" t="s">
        <v>31</v>
      </c>
      <c r="D36" s="21">
        <v>1573541</v>
      </c>
      <c r="E36" s="22" t="s">
        <v>33</v>
      </c>
      <c r="F36" s="21">
        <v>8</v>
      </c>
      <c r="G36" s="18">
        <f t="shared" si="7"/>
        <v>0.24</v>
      </c>
      <c r="H36" s="19">
        <f t="shared" si="8"/>
        <v>8.24</v>
      </c>
      <c r="I36" s="10"/>
      <c r="J36" s="10"/>
      <c r="K36" s="10"/>
      <c r="L36" s="7"/>
    </row>
    <row r="37" spans="1:12">
      <c r="A37" s="28"/>
      <c r="B37" s="29"/>
      <c r="C37" s="21" t="s">
        <v>31</v>
      </c>
      <c r="D37" s="21">
        <v>1573543</v>
      </c>
      <c r="E37" s="22" t="s">
        <v>32</v>
      </c>
      <c r="F37" s="21">
        <v>10</v>
      </c>
      <c r="G37" s="18">
        <f t="shared" si="7"/>
        <v>0.3</v>
      </c>
      <c r="H37" s="19">
        <f t="shared" si="8"/>
        <v>10.3</v>
      </c>
      <c r="I37" s="10"/>
      <c r="J37" s="10"/>
      <c r="K37" s="10"/>
      <c r="L37" s="7"/>
    </row>
    <row r="38" spans="1:12">
      <c r="A38" s="28"/>
      <c r="B38" s="29"/>
      <c r="C38" s="21" t="s">
        <v>31</v>
      </c>
      <c r="D38" s="21">
        <v>1573543</v>
      </c>
      <c r="E38" s="22" t="s">
        <v>33</v>
      </c>
      <c r="F38" s="21">
        <v>8</v>
      </c>
      <c r="G38" s="18">
        <f t="shared" si="7"/>
        <v>0.24</v>
      </c>
      <c r="H38" s="19">
        <f t="shared" si="8"/>
        <v>8.24</v>
      </c>
      <c r="I38" s="10"/>
      <c r="J38" s="10"/>
      <c r="K38" s="10"/>
      <c r="L38" s="7"/>
    </row>
    <row r="39" spans="1:12">
      <c r="A39" s="28"/>
      <c r="B39" s="29"/>
      <c r="C39" s="21" t="s">
        <v>31</v>
      </c>
      <c r="D39" s="21">
        <v>1573545</v>
      </c>
      <c r="E39" s="22" t="s">
        <v>32</v>
      </c>
      <c r="F39" s="21">
        <v>10</v>
      </c>
      <c r="G39" s="18">
        <f t="shared" si="7"/>
        <v>0.3</v>
      </c>
      <c r="H39" s="19">
        <f t="shared" si="8"/>
        <v>10.3</v>
      </c>
      <c r="I39" s="10"/>
      <c r="J39" s="10"/>
      <c r="K39" s="10"/>
      <c r="L39" s="7"/>
    </row>
    <row r="40" spans="1:12">
      <c r="A40" s="28"/>
      <c r="B40" s="29"/>
      <c r="C40" s="21" t="s">
        <v>31</v>
      </c>
      <c r="D40" s="21">
        <v>1573545</v>
      </c>
      <c r="E40" s="22" t="s">
        <v>33</v>
      </c>
      <c r="F40" s="21">
        <v>8</v>
      </c>
      <c r="G40" s="18">
        <f t="shared" si="7"/>
        <v>0.24</v>
      </c>
      <c r="H40" s="19">
        <f t="shared" si="8"/>
        <v>8.24</v>
      </c>
      <c r="I40" s="10"/>
      <c r="J40" s="10"/>
      <c r="K40" s="10"/>
      <c r="L40" s="7"/>
    </row>
    <row r="41" spans="1:12">
      <c r="A41" s="28"/>
      <c r="B41" s="29"/>
      <c r="C41" s="21" t="s">
        <v>31</v>
      </c>
      <c r="D41" s="21">
        <v>1573639</v>
      </c>
      <c r="E41" s="22" t="s">
        <v>32</v>
      </c>
      <c r="F41" s="21">
        <v>8</v>
      </c>
      <c r="G41" s="18">
        <f t="shared" si="7"/>
        <v>0.24</v>
      </c>
      <c r="H41" s="19">
        <f t="shared" si="8"/>
        <v>8.24</v>
      </c>
      <c r="I41" s="10"/>
      <c r="J41" s="10"/>
      <c r="K41" s="10"/>
      <c r="L41" s="7"/>
    </row>
    <row r="42" spans="1:12">
      <c r="A42" s="28"/>
      <c r="B42" s="29"/>
      <c r="C42" s="21" t="s">
        <v>31</v>
      </c>
      <c r="D42" s="21">
        <v>1573639</v>
      </c>
      <c r="E42" s="22" t="s">
        <v>33</v>
      </c>
      <c r="F42" s="21">
        <v>6</v>
      </c>
      <c r="G42" s="18">
        <f t="shared" si="7"/>
        <v>0.18</v>
      </c>
      <c r="H42" s="19">
        <f t="shared" si="8"/>
        <v>6.18</v>
      </c>
      <c r="I42" s="10"/>
      <c r="J42" s="10"/>
      <c r="K42" s="10"/>
      <c r="L42" s="7"/>
    </row>
    <row r="43" spans="1:12">
      <c r="F43" s="6">
        <f>SUM(F7:F42)</f>
        <v>538</v>
      </c>
    </row>
  </sheetData>
  <mergeCells count="11">
    <mergeCell ref="I7:I32"/>
    <mergeCell ref="J7:J32"/>
    <mergeCell ref="K7:K32"/>
    <mergeCell ref="A7:A42"/>
    <mergeCell ref="B7:B42"/>
    <mergeCell ref="G3:L4"/>
    <mergeCell ref="A1:L1"/>
    <mergeCell ref="A2:L2"/>
    <mergeCell ref="E3:F3"/>
    <mergeCell ref="C4:D4"/>
    <mergeCell ref="E4:F4"/>
  </mergeCells>
  <phoneticPr fontId="14" type="noConversion"/>
  <pageMargins left="0.78740157480314965" right="0.78740157480314965" top="0" bottom="0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2025-02-15T05:24:06Z</cp:lastPrinted>
  <dcterms:created xsi:type="dcterms:W3CDTF">2017-02-25T05:34:00Z</dcterms:created>
  <dcterms:modified xsi:type="dcterms:W3CDTF">2025-02-15T05:24:21Z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