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<sst xmlns="http://schemas.openxmlformats.org/spreadsheetml/2006/main" count="73" uniqueCount="61">
  <si>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</si>
  <si>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</si>
  <si>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</si>
  <si>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</si>
  <si>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</si>
  <si>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</si>
  <si>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</si>
  <si>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</si>
  <si>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</si>
  <si>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</si>
  <si>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</si>
  <si>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</si>
  <si>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</si>
  <si>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</si>
  <si>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</si>
  <si>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</si>
  <si>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</si>
  <si>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</si>
  <si>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</si>
  <si>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</si>
  <si>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</si>
  <si>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</si>
  <si>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</si>
  <si>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</si>
  <si>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</si>
  <si>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</si>
  <si>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</si>
  <si>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</si>
  <si>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</si>
  <si>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36985-D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</si>
  <si>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</si>
  <si>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4786-606</t>
  </si>
  <si>
    <t>630</t>
  </si>
  <si>
    <t>6-7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</si>
  <si>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</si>
  <si>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</si>
  <si>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</si>
  <si>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</si>
  <si>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</si>
  <si>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</si>
  <si>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</si>
  <si>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</si>
  <si>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</si>
  <si>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</si>
  <si>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4786-606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</si>
  <si>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</si>
  <si>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</si>
  <si>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</si>
  <si>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</si>
  <si>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</si>
  <si>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1/1</t>
  </si>
  <si>
    <t>SIZE/qty (尺码/数量)</t>
  </si>
  <si>
    <t>Carton Dimension（箱规）</t>
  </si>
  <si>
    <t>20*30*40</t>
  </si>
  <si>
    <t>Country of Origin：</t>
  </si>
  <si>
    <t>Gross Weight（毛重）</t>
  </si>
  <si>
    <t>7.5kg</t>
  </si>
  <si>
    <t>Made In China</t>
  </si>
  <si>
    <t>Net Weight（净重）</t>
  </si>
  <si>
    <t>7.1kg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</si>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</sst>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2</xdr:col>
      <xdr:colOff>333375</xdr:colOff>
      <xdr:row>27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311775"/>
          <a:ext cx="2905125" cy="1685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6</xdr:row>
      <xdr:rowOff>142875</xdr:rowOff>
    </xdr:from>
    <xdr:to>
      <xdr:col>1</xdr:col>
      <xdr:colOff>1476375</xdr:colOff>
      <xdr:row>6</xdr:row>
      <xdr:rowOff>822325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340100"/>
          <a:ext cx="1162050" cy="679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T16" sqref="S16:T16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1755</v>
      </c>
      <c r="G8" s="45">
        <f t="shared" ref="G8:G17" si="0">F8*0.05</f>
        <v>87.75</v>
      </c>
      <c r="H8" s="45">
        <f t="shared" ref="H8:H17" si="1">SUM(F8:G8)</f>
        <v>1842.75</v>
      </c>
      <c r="I8" s="47"/>
      <c r="J8" s="48"/>
      <c r="K8" s="48"/>
      <c r="L8" s="49"/>
    </row>
    <row r="9" ht="17" customHeight="1" spans="1:12">
      <c r="A9" s="46"/>
      <c r="B9" s="9"/>
      <c r="C9" s="9"/>
      <c r="D9" s="43"/>
      <c r="E9" s="35" t="s">
        <v>34</v>
      </c>
      <c r="F9" s="44">
        <v>2152</v>
      </c>
      <c r="G9" s="45">
        <f t="shared" si="0"/>
        <v>107.6</v>
      </c>
      <c r="H9" s="45">
        <f t="shared" si="1"/>
        <v>2259.6</v>
      </c>
      <c r="I9" s="50"/>
      <c r="J9" s="51"/>
      <c r="K9" s="51"/>
      <c r="L9" s="52"/>
    </row>
    <row r="10" ht="17" customHeight="1" spans="1:12">
      <c r="A10" s="46"/>
      <c r="B10" s="9"/>
      <c r="C10" s="9"/>
      <c r="D10" s="43"/>
      <c r="E10" s="35" t="s">
        <v>35</v>
      </c>
      <c r="F10" s="44">
        <v>2994</v>
      </c>
      <c r="G10" s="45">
        <f t="shared" si="0"/>
        <v>149.7</v>
      </c>
      <c r="H10" s="45">
        <f t="shared" si="1"/>
        <v>3143.7</v>
      </c>
      <c r="I10" s="50"/>
      <c r="J10" s="51"/>
      <c r="K10" s="51"/>
      <c r="L10" s="52"/>
    </row>
    <row r="11" ht="20" customHeight="1" spans="1:12">
      <c r="A11" s="46"/>
      <c r="B11" s="9"/>
      <c r="C11" s="9"/>
      <c r="D11" s="43"/>
      <c r="E11" s="35" t="s">
        <v>36</v>
      </c>
      <c r="F11" s="44">
        <v>3754</v>
      </c>
      <c r="G11" s="45">
        <f t="shared" si="0"/>
        <v>187.7</v>
      </c>
      <c r="H11" s="45">
        <f t="shared" si="1"/>
        <v>3941.7</v>
      </c>
      <c r="I11" s="50"/>
      <c r="J11" s="51"/>
      <c r="K11" s="51"/>
      <c r="L11" s="52"/>
    </row>
    <row r="12" ht="20" customHeight="1" spans="1:12">
      <c r="A12" s="46"/>
      <c r="B12" s="9"/>
      <c r="C12" s="9"/>
      <c r="D12" s="43"/>
      <c r="E12" s="35" t="s">
        <v>37</v>
      </c>
      <c r="F12" s="44">
        <v>3463</v>
      </c>
      <c r="G12" s="45">
        <f t="shared" si="0"/>
        <v>173.15</v>
      </c>
      <c r="H12" s="45">
        <f t="shared" si="1"/>
        <v>3636.15</v>
      </c>
      <c r="I12" s="50"/>
      <c r="J12" s="51"/>
      <c r="K12" s="51"/>
      <c r="L12" s="52"/>
    </row>
    <row r="13" ht="20" customHeight="1" spans="1:12">
      <c r="A13" s="46"/>
      <c r="B13" s="9"/>
      <c r="C13" s="9"/>
      <c r="D13" s="43"/>
      <c r="E13" s="35" t="s">
        <v>38</v>
      </c>
      <c r="F13" s="44">
        <v>3733</v>
      </c>
      <c r="G13" s="45">
        <f t="shared" si="0"/>
        <v>186.65</v>
      </c>
      <c r="H13" s="45">
        <f t="shared" si="1"/>
        <v>3919.65</v>
      </c>
      <c r="I13" s="50"/>
      <c r="J13" s="51"/>
      <c r="K13" s="51"/>
      <c r="L13" s="52"/>
    </row>
    <row r="14" ht="36" customHeight="1" spans="1:12">
      <c r="A14" s="7" t="s">
        <v>29</v>
      </c>
      <c r="B14" s="7" t="s">
        <v>39</v>
      </c>
      <c r="C14" s="9" t="s">
        <v>31</v>
      </c>
      <c r="D14" s="43" t="s">
        <v>32</v>
      </c>
      <c r="E14" s="35"/>
      <c r="F14" s="44">
        <f>SUM(F8:F13)</f>
        <v>17851</v>
      </c>
      <c r="G14" s="45">
        <f t="shared" si="0"/>
        <v>892.55</v>
      </c>
      <c r="H14" s="45">
        <f t="shared" si="1"/>
        <v>18743.55</v>
      </c>
      <c r="I14" s="50"/>
      <c r="J14" s="51"/>
      <c r="K14" s="51"/>
      <c r="L14" s="52"/>
    </row>
    <row r="15" ht="36" customHeight="1" spans="1:12">
      <c r="A15" s="7" t="s">
        <v>29</v>
      </c>
      <c r="B15" s="7" t="s">
        <v>39</v>
      </c>
      <c r="C15" s="9" t="s">
        <v>31</v>
      </c>
      <c r="D15" s="43" t="s">
        <v>32</v>
      </c>
      <c r="E15" s="35"/>
      <c r="F15" s="44">
        <f>SUM(F8:F13)</f>
        <v>17851</v>
      </c>
      <c r="G15" s="45">
        <f t="shared" si="0"/>
        <v>892.55</v>
      </c>
      <c r="H15" s="45">
        <f t="shared" si="1"/>
        <v>18743.55</v>
      </c>
      <c r="I15" s="50"/>
      <c r="J15" s="51"/>
      <c r="K15" s="51"/>
      <c r="L15" s="52"/>
    </row>
    <row r="16" ht="29" customHeight="1" spans="1:12">
      <c r="A16" s="7" t="s">
        <v>29</v>
      </c>
      <c r="B16" s="7" t="s">
        <v>39</v>
      </c>
      <c r="C16" s="9" t="s">
        <v>31</v>
      </c>
      <c r="D16" s="43" t="s">
        <v>32</v>
      </c>
      <c r="E16" s="35"/>
      <c r="F16" s="44">
        <v>17851</v>
      </c>
      <c r="G16" s="45">
        <f t="shared" si="0"/>
        <v>892.55</v>
      </c>
      <c r="H16" s="45">
        <f t="shared" si="1"/>
        <v>18743.55</v>
      </c>
      <c r="I16" s="50"/>
      <c r="J16" s="51"/>
      <c r="K16" s="51"/>
      <c r="L16" s="52"/>
    </row>
    <row r="17" ht="15" spans="1:12">
      <c r="A17" s="7" t="s">
        <v>40</v>
      </c>
      <c r="B17" s="46"/>
      <c r="C17" s="9"/>
      <c r="D17" s="44"/>
      <c r="E17" s="35"/>
      <c r="F17" s="44">
        <f>SUM(F8:F16)</f>
        <v>71404</v>
      </c>
      <c r="G17" s="45">
        <f t="shared" si="0"/>
        <v>3570.2</v>
      </c>
      <c r="H17" s="45">
        <f t="shared" si="1"/>
        <v>74974.2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4" sqref="A14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41</v>
      </c>
      <c r="B2" s="5"/>
      <c r="C2" s="6"/>
    </row>
    <row r="3" ht="50" customHeight="1" spans="1:3">
      <c r="A3" s="4" t="s">
        <v>42</v>
      </c>
      <c r="B3" s="7" t="s">
        <v>29</v>
      </c>
      <c r="C3" s="8"/>
    </row>
    <row r="4" ht="15.75" spans="1:3">
      <c r="A4" s="4" t="s">
        <v>43</v>
      </c>
      <c r="B4" s="9" t="s">
        <v>44</v>
      </c>
      <c r="C4" s="8"/>
    </row>
    <row r="5" ht="59" customHeight="1" spans="1:3">
      <c r="A5" s="4" t="s">
        <v>45</v>
      </c>
      <c r="B5" s="10" t="s">
        <v>46</v>
      </c>
      <c r="C5" s="11" t="s">
        <v>47</v>
      </c>
    </row>
    <row r="6" ht="14.25" spans="1:3">
      <c r="A6" s="4" t="s">
        <v>48</v>
      </c>
      <c r="B6" s="12" t="s">
        <v>49</v>
      </c>
      <c r="C6" s="13" t="s">
        <v>50</v>
      </c>
    </row>
    <row r="7" ht="80" customHeight="1" spans="1:3">
      <c r="A7" s="4" t="s">
        <v>51</v>
      </c>
      <c r="B7" s="14"/>
      <c r="C7" s="15"/>
    </row>
    <row r="8" ht="14.25" spans="1:3">
      <c r="A8" s="4" t="s">
        <v>52</v>
      </c>
      <c r="B8" s="4" t="s">
        <v>53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2025-02-18T02:50:33Z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5250F589403E40E5A99F47441B8F4BC1_13</vt:lpwstr>
  </property>
</Properties>
</file>