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<sst xmlns="http://schemas.openxmlformats.org/spreadsheetml/2006/main" count="112" uniqueCount="58">
  <si>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</si>
  <si>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</si>
  <si>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</si>
  <si>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</si>
  <si>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</si>
  <si>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</si>
  <si>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</si>
  <si>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</si>
  <si>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</si>
  <si>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</si>
  <si>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</si>
  <si>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</si>
  <si>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</si>
  <si>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</si>
  <si>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</si>
  <si>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</si>
  <si>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</si>
  <si>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</si>
  <si>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</si>
  <si>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</si>
  <si>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</si>
  <si>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</si>
  <si>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</si>
  <si>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</si>
  <si>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</si>
  <si>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</si>
  <si>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</si>
  <si>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</si>
  <si>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</si>
  <si>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PO-74780</t>
  </si>
  <si>
    <t>价格牌</t>
  </si>
  <si>
    <t>4786-106</t>
  </si>
  <si>
    <t>XS</t>
  </si>
  <si>
    <t>35*35*25</t>
  </si>
  <si>
    <t>S</t>
  </si>
  <si>
    <t>M</t>
  </si>
  <si>
    <t>L</t>
  </si>
  <si>
    <t>XL</t>
  </si>
  <si>
    <t>MRZCALL033-米色吊绳</t>
  </si>
  <si>
    <t>通用</t>
  </si>
  <si>
    <t>Factory name (工厂名称)</t>
  </si>
  <si>
    <t>D</t>
  </si>
  <si>
    <t>Product Code.(产品编号)</t>
  </si>
  <si>
    <t>Style Code.(款号)</t>
  </si>
  <si>
    <t>4786-106-250</t>
  </si>
  <si>
    <t>价格牌+033吊绳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</si>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</sst>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190500</xdr:colOff>
      <xdr:row>6</xdr:row>
      <xdr:rowOff>133350</xdr:rowOff>
    </xdr:from>
    <xdr:to>
      <xdr:col>2</xdr:col>
      <xdr:colOff>1979930</xdr:colOff>
      <xdr:row>6</xdr:row>
      <xdr:rowOff>1512570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14650" y="4438650"/>
          <a:ext cx="1789430" cy="1379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N8" sqref="N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403</v>
      </c>
      <c r="G8" s="55">
        <f>H8-F8</f>
        <v>20.15</v>
      </c>
      <c r="H8" s="56">
        <f>F8*1.05</f>
        <v>423.15</v>
      </c>
      <c r="I8" s="64">
        <v>1</v>
      </c>
      <c r="J8" s="65">
        <v>5.4</v>
      </c>
      <c r="K8" s="66">
        <f>J8+0.6</f>
        <v>6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566</v>
      </c>
      <c r="G9" s="55">
        <f>H9-F9</f>
        <v>28.3000000000001</v>
      </c>
      <c r="H9" s="56">
        <f>F9*1.05</f>
        <v>594.3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592</v>
      </c>
      <c r="G10" s="55">
        <f>H10-F10</f>
        <v>29.6</v>
      </c>
      <c r="H10" s="56">
        <f>F10*1.05</f>
        <v>621.6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316</v>
      </c>
      <c r="G11" s="55">
        <f>H11-F11</f>
        <v>15.8</v>
      </c>
      <c r="H11" s="56">
        <f>F11*1.05</f>
        <v>331.8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163</v>
      </c>
      <c r="G12" s="55">
        <f>H12-F12</f>
        <v>8.15000000000001</v>
      </c>
      <c r="H12" s="56">
        <f>F12*1.05</f>
        <v>171.15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250</v>
      </c>
      <c r="E13" s="57" t="s">
        <v>39</v>
      </c>
      <c r="F13" s="54">
        <v>2040</v>
      </c>
      <c r="G13" s="55">
        <f>H13-F13</f>
        <v>102</v>
      </c>
      <c r="H13" s="58">
        <f>F13*1.05</f>
        <v>2142</v>
      </c>
      <c r="I13" s="70"/>
      <c r="J13" s="71"/>
      <c r="K13" s="72"/>
      <c r="L13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5" customHeight="1" spans="2:8">
      <c r="B7" s="4" t="s">
        <v>50</v>
      </c>
      <c r="C7" s="22"/>
      <c r="D7" s="23"/>
      <c r="F7" s="7" t="s">
        <v>50</v>
      </c>
      <c r="G7" s="22"/>
      <c r="H7" s="24"/>
    </row>
    <row r="8" customHeight="1" spans="2:8">
      <c r="B8" s="4" t="s">
        <v>51</v>
      </c>
      <c r="C8" s="25" t="s">
        <v>33</v>
      </c>
      <c r="D8" s="17" t="s">
        <v>52</v>
      </c>
      <c r="F8" s="7" t="s">
        <v>51</v>
      </c>
      <c r="G8" s="25"/>
      <c r="H8" s="18" t="s">
        <v>52</v>
      </c>
    </row>
    <row r="9" customHeight="1" spans="2:8">
      <c r="B9" s="4" t="s">
        <v>53</v>
      </c>
      <c r="C9" s="26">
        <v>6</v>
      </c>
      <c r="D9" s="27" t="s">
        <v>54</v>
      </c>
      <c r="F9" s="7" t="s">
        <v>53</v>
      </c>
      <c r="G9" s="26"/>
      <c r="H9" s="28" t="s">
        <v>54</v>
      </c>
    </row>
    <row r="10" customHeight="1" spans="2:8">
      <c r="B10" s="4" t="s">
        <v>55</v>
      </c>
      <c r="C10" s="26">
        <v>5.4</v>
      </c>
      <c r="D10" s="29"/>
      <c r="F10" s="7" t="s">
        <v>55</v>
      </c>
      <c r="G10" s="26"/>
      <c r="H10" s="30"/>
    </row>
    <row r="11" customHeight="1" spans="2:8">
      <c r="B11" s="4" t="s">
        <v>56</v>
      </c>
      <c r="C11" s="31" t="s">
        <v>57</v>
      </c>
      <c r="D11" s="32"/>
      <c r="F11" s="33" t="s">
        <v>56</v>
      </c>
      <c r="G11" s="31" t="s">
        <v>57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5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51</v>
      </c>
      <c r="C20" s="25"/>
      <c r="D20" s="17" t="s">
        <v>52</v>
      </c>
      <c r="F20" s="4" t="s">
        <v>51</v>
      </c>
      <c r="G20" s="25"/>
      <c r="H20" s="17" t="s">
        <v>52</v>
      </c>
    </row>
    <row r="21" customHeight="1" spans="2:8">
      <c r="B21" s="4" t="s">
        <v>53</v>
      </c>
      <c r="C21" s="26"/>
      <c r="D21" s="27" t="s">
        <v>54</v>
      </c>
      <c r="F21" s="4" t="s">
        <v>53</v>
      </c>
      <c r="G21" s="26"/>
      <c r="H21" s="27" t="s">
        <v>54</v>
      </c>
    </row>
    <row r="22" customHeight="1" spans="2:8">
      <c r="B22" s="4" t="s">
        <v>55</v>
      </c>
      <c r="C22" s="26"/>
      <c r="D22" s="29"/>
      <c r="F22" s="4" t="s">
        <v>55</v>
      </c>
      <c r="G22" s="26"/>
      <c r="H22" s="29"/>
    </row>
    <row r="23" customHeight="1" spans="2:8">
      <c r="B23" s="4" t="s">
        <v>56</v>
      </c>
      <c r="C23" s="31" t="s">
        <v>57</v>
      </c>
      <c r="D23" s="32"/>
      <c r="F23" s="4" t="s">
        <v>56</v>
      </c>
      <c r="G23" s="31" t="s">
        <v>57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BF464916CC40435DBA7F3AF83077AFFD_13</vt:lpwstr>
  </property>
</Properties>
</file>