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<sst xmlns="http://schemas.openxmlformats.org/spreadsheetml/2006/main" count="112" uniqueCount="58">
  <si>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</si>
  <si>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</si>
  <si>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</si>
  <si>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</si>
  <si>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</si>
  <si>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</si>
  <si>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</si>
  <si>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</si>
  <si>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</si>
  <si>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</si>
  <si>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</si>
  <si>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</si>
  <si>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</si>
  <si>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</si>
  <si>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</si>
  <si>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</si>
  <si>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</si>
  <si>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</si>
  <si>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</si>
  <si>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</si>
  <si>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</si>
  <si>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</si>
  <si>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</si>
  <si>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</si>
  <si>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</si>
  <si>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</si>
  <si>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</si>
  <si>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</si>
  <si>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</si>
  <si>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PO-74767</t>
  </si>
  <si>
    <t>价格牌</t>
  </si>
  <si>
    <t>4786-102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</si>
  <si>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</si>
  <si>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</si>
  <si>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</si>
  <si>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</si>
  <si>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</si>
  <si>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</si>
  <si>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</si>
  <si>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</si>
  <si>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Factory name (工厂名称)</t>
  </si>
  <si>
    <t>D</t>
  </si>
  <si>
    <t>Product Code.(产品编号)</t>
  </si>
  <si>
    <t>Style Code.(款号)</t>
  </si>
  <si>
    <t>4786-102-832</t>
  </si>
  <si>
    <t>价格牌+033吊绳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</si>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</sst>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180975</xdr:colOff>
      <xdr:row>6</xdr:row>
      <xdr:rowOff>104775</xdr:rowOff>
    </xdr:from>
    <xdr:to>
      <xdr:col>2</xdr:col>
      <xdr:colOff>1861185</xdr:colOff>
      <xdr:row>6</xdr:row>
      <xdr:rowOff>1369060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05125" y="4410075"/>
          <a:ext cx="1680210" cy="1264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3" sqref="A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832</v>
      </c>
      <c r="E8" s="53" t="s">
        <v>32</v>
      </c>
      <c r="F8" s="54">
        <v>352</v>
      </c>
      <c r="G8" s="55">
        <f>H8-F8</f>
        <v>17.6</v>
      </c>
      <c r="H8" s="56">
        <f>F8*1.05</f>
        <v>369.6</v>
      </c>
      <c r="I8" s="64">
        <v>1</v>
      </c>
      <c r="J8" s="65">
        <v>4.86</v>
      </c>
      <c r="K8" s="66">
        <f>J8+0.6</f>
        <v>5.46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571</v>
      </c>
      <c r="G9" s="55">
        <f>H9-F9</f>
        <v>28.5500000000001</v>
      </c>
      <c r="H9" s="56">
        <f>F9*1.05</f>
        <v>599.55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566</v>
      </c>
      <c r="G10" s="55">
        <f>H10-F10</f>
        <v>28.3000000000001</v>
      </c>
      <c r="H10" s="56">
        <f>F10*1.05</f>
        <v>594.3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240</v>
      </c>
      <c r="G11" s="55">
        <f>H11-F11</f>
        <v>12</v>
      </c>
      <c r="H11" s="56">
        <f>F11*1.05</f>
        <v>252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107</v>
      </c>
      <c r="G12" s="55">
        <f>H12-F12</f>
        <v>5.35000000000001</v>
      </c>
      <c r="H12" s="56">
        <f>F12*1.05</f>
        <v>112.35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832</v>
      </c>
      <c r="E13" s="57" t="s">
        <v>39</v>
      </c>
      <c r="F13" s="54">
        <v>1836</v>
      </c>
      <c r="G13" s="55">
        <f>H13-F13</f>
        <v>91.8000000000002</v>
      </c>
      <c r="H13" s="58">
        <f>F13*1.05</f>
        <v>1927.8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/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33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>
        <v>5.46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>
        <v>4.86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E6636E2DEC904640B1AC7DB480C52AD4_13</vt:lpwstr>
  </property>
</Properties>
</file>