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<sst xmlns="http://schemas.openxmlformats.org/spreadsheetml/2006/main" count="33" uniqueCount="33">
  <si>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</si>
  <si>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</si>
  <si>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SF1550516623463</t>
  </si>
  <si>
    <t>安徽省阜阳市颍上县经济开发区观颍路南侧986号安徽威莲服饰有限公司电话:15399682539王雷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</si>
  <si>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</si>
  <si>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</si>
  <si>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</si>
  <si>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</si>
  <si>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</si>
  <si>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</si>
  <si>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</si>
  <si>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</si>
  <si>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</si>
  <si>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</si>
  <si>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</si>
  <si>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</si>
  <si>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</si>
  <si>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</si>
  <si>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</si>
  <si>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</si>
  <si>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</si>
  <si>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</si>
  <si>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</si>
  <si>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</si>
  <si>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</si>
  <si>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</si>
  <si>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S25020224</t>
  </si>
  <si>
    <t>CLZCALL015
rfid care label</t>
  </si>
  <si>
    <t>4786-009-515</t>
  </si>
  <si>
    <t>1-1</t>
  </si>
  <si>
    <t>7.65</t>
  </si>
  <si>
    <t>8.05</t>
  </si>
  <si>
    <t>31*23*23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</si>
</sst>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center" vertical="center" wrapText="1"/>
    </xf>
    <xf numFmtId="176" fontId="14" fillId="0" borderId="1" xfId="52" applyNumberFormat="1" applyFont="1" applyFill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B5" sqref="B5:K5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40.2222222222222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5.0648148148148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45708</v>
      </c>
      <c r="F3" s="10"/>
      <c r="G3" s="11"/>
      <c r="H3" s="12"/>
      <c r="I3" s="40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41"/>
      <c r="J5" s="42"/>
      <c r="K5" s="42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3" t="s">
        <v>12</v>
      </c>
      <c r="K6" s="43" t="s">
        <v>13</v>
      </c>
      <c r="L6" s="43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4" t="s">
        <v>22</v>
      </c>
      <c r="J7" s="45" t="s">
        <v>23</v>
      </c>
      <c r="K7" s="45" t="s">
        <v>24</v>
      </c>
      <c r="L7" s="45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9"/>
      <c r="E8" s="30"/>
      <c r="F8" s="31">
        <v>20400</v>
      </c>
      <c r="G8" s="30">
        <f>H8-F8</f>
        <v>205</v>
      </c>
      <c r="H8" s="31">
        <v>20605</v>
      </c>
      <c r="I8" s="46" t="s">
        <v>29</v>
      </c>
      <c r="J8" s="46" t="s">
        <v>30</v>
      </c>
      <c r="K8" s="46" t="s">
        <v>31</v>
      </c>
      <c r="L8" s="46" t="s">
        <v>32</v>
      </c>
    </row>
    <row r="9" s="2" customFormat="1" ht="33" customHeight="1" spans="1:12">
      <c r="A9" s="32"/>
      <c r="B9" s="33"/>
      <c r="C9" s="34"/>
      <c r="D9" s="29"/>
      <c r="E9" s="30"/>
      <c r="F9" s="31"/>
      <c r="G9" s="30">
        <f>H9-F9</f>
        <v>0</v>
      </c>
      <c r="H9" s="31"/>
      <c r="I9" s="46"/>
      <c r="J9" s="46"/>
      <c r="K9" s="46"/>
      <c r="L9" s="46"/>
    </row>
    <row r="10" s="2" customFormat="1" ht="33" customHeight="1" spans="1:12">
      <c r="A10" s="35"/>
      <c r="B10" s="36"/>
      <c r="C10" s="37"/>
      <c r="D10" s="37"/>
      <c r="E10" s="37"/>
      <c r="F10" s="31">
        <f>SUM(F8+F9)</f>
        <v>20400</v>
      </c>
      <c r="G10" s="37">
        <f>SUM(G8:G8)</f>
        <v>205</v>
      </c>
      <c r="H10" s="31">
        <f>SUM(H8+H9)</f>
        <v>20605</v>
      </c>
      <c r="I10" s="47"/>
      <c r="J10" s="48"/>
      <c r="K10" s="49"/>
      <c r="L10" s="50"/>
    </row>
    <row r="11" s="2" customFormat="1" spans="1:12">
      <c r="A11" s="38"/>
      <c r="G11" s="39"/>
      <c r="I11" s="51"/>
      <c r="J11" s="38"/>
      <c r="K11" s="38"/>
      <c r="L11" s="38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72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2025-02-21T00:55:29Z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