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<sst xmlns="http://schemas.openxmlformats.org/spreadsheetml/2006/main" count="43" uniqueCount="40">
  <si>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</si>
  <si>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</si>
  <si>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</si>
  <si>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Alice上海,上海市,闵行区,兴梅路485号中环科技园12楼1213室 中通73545032771292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</si>
  <si>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</si>
  <si>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</si>
  <si>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</si>
  <si>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</si>
  <si>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</si>
  <si>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</si>
  <si>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</si>
  <si>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</si>
  <si>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</si>
  <si>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</si>
  <si>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</si>
  <si>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</si>
  <si>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</si>
  <si>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</si>
  <si>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</si>
  <si>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</si>
  <si>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</si>
  <si>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</si>
  <si>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</si>
  <si>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</si>
  <si>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</si>
  <si>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P25020165</t>
  </si>
  <si>
    <t xml:space="preserve">21 AULTH09845                                     </t>
  </si>
  <si>
    <t xml:space="preserve">S25020028 </t>
  </si>
  <si>
    <t xml:space="preserve">M6606AZ                                                                                             </t>
  </si>
  <si>
    <t>26*16*11</t>
  </si>
  <si>
    <t>总计</t>
  </si>
  <si>
    <t>颜色</t>
  </si>
  <si>
    <t>尺码</t>
  </si>
  <si>
    <t>生产数</t>
  </si>
  <si>
    <t>PO号</t>
  </si>
  <si>
    <t>款号</t>
  </si>
  <si>
    <t>WT34 - WHITE</t>
  </si>
  <si>
    <t>3XL</t>
  </si>
  <si>
    <t>无价格</t>
  </si>
  <si>
    <t>M6606AZ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</si>
</sst>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D12" sqref="D12:D1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45707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0" t="s">
        <v>11</v>
      </c>
      <c r="J6" s="40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1" t="s">
        <v>22</v>
      </c>
      <c r="J7" s="41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180</v>
      </c>
      <c r="F8" s="29"/>
      <c r="G8" s="29">
        <v>186</v>
      </c>
      <c r="H8" s="30">
        <v>1</v>
      </c>
      <c r="I8" s="29"/>
      <c r="J8" s="29">
        <v>1.8</v>
      </c>
      <c r="K8" s="27" t="s">
        <v>29</v>
      </c>
    </row>
    <row r="9" spans="1:11">
      <c r="A9" s="29" t="s">
        <v>30</v>
      </c>
      <c r="B9" s="29"/>
      <c r="C9" s="29"/>
      <c r="D9" s="29"/>
      <c r="E9" s="29">
        <f>SUM(E8:E8)</f>
        <v>180</v>
      </c>
      <c r="F9" s="29"/>
      <c r="G9" s="29">
        <f>SUM(G8:G8)</f>
        <v>186</v>
      </c>
      <c r="H9" s="30">
        <f>SUM(H8:H8)</f>
        <v>1</v>
      </c>
      <c r="I9" s="29"/>
      <c r="J9" s="29">
        <f>SUM(J8:J8)</f>
        <v>1.8</v>
      </c>
      <c r="K9" s="29"/>
    </row>
    <row r="12" spans="1:7">
      <c r="A12" s="31" t="s">
        <v>31</v>
      </c>
      <c r="B12" s="31" t="s">
        <v>32</v>
      </c>
      <c r="C12" s="32" t="s">
        <v>18</v>
      </c>
      <c r="D12" s="33" t="s">
        <v>33</v>
      </c>
      <c r="E12" s="32"/>
      <c r="F12" s="31" t="s">
        <v>34</v>
      </c>
      <c r="G12" s="31" t="s">
        <v>35</v>
      </c>
    </row>
    <row r="13" ht="15" spans="1:7">
      <c r="A13" s="34" t="s">
        <v>36</v>
      </c>
      <c r="B13" s="35" t="s">
        <v>37</v>
      </c>
      <c r="C13" s="32">
        <v>180</v>
      </c>
      <c r="D13" s="33">
        <f>C13*1.03+1</f>
        <v>186.4</v>
      </c>
      <c r="E13" s="32" t="s">
        <v>38</v>
      </c>
      <c r="F13" s="35">
        <v>1581863</v>
      </c>
      <c r="G13" s="36" t="s">
        <v>39</v>
      </c>
    </row>
    <row r="14" spans="1:7">
      <c r="A14" s="37" t="s">
        <v>30</v>
      </c>
      <c r="B14" s="37"/>
      <c r="C14" s="38">
        <f>SUM(C13:C13)</f>
        <v>180</v>
      </c>
      <c r="D14" s="39">
        <f>SUM(D13:D13)</f>
        <v>186.4</v>
      </c>
      <c r="E14" s="38"/>
      <c r="F14" s="37"/>
      <c r="G14" s="37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2025-02-19T07:54:51Z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A659B695D4D94A29A2173381F7A1DF83_13</vt:lpwstr>
  </property>
</Properties>
</file>