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<sst xmlns="http://schemas.openxmlformats.org/spreadsheetml/2006/main" count="54" uniqueCount="46">
  <si>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</si>
  <si>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</si>
  <si>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</si>
  <si>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Alice上海,上海市,闵行区,兴梅路485号中环科技园12楼1213室 中通73545032771292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</si>
  <si>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</si>
  <si>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</si>
  <si>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</si>
  <si>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</si>
  <si>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</si>
  <si>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</si>
  <si>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</si>
  <si>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</si>
  <si>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</si>
  <si>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</si>
  <si>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</si>
  <si>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</si>
  <si>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</si>
  <si>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</si>
  <si>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</si>
  <si>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</si>
  <si>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</si>
  <si>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</si>
  <si>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</si>
  <si>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</si>
  <si>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</si>
  <si>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P25020170</t>
  </si>
  <si>
    <t xml:space="preserve">21 AULTH09845                                     </t>
  </si>
  <si>
    <t xml:space="preserve">S25020031 </t>
  </si>
  <si>
    <t xml:space="preserve">M6606AZ                                                                                             </t>
  </si>
  <si>
    <t>26*16*11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</si>
  <si>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</si>
  <si>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</si>
  <si>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</si>
  <si>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</si>
  <si>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</si>
  <si>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</si>
  <si>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</si>
  <si>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</si>
  <si>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r>
      <rPr>
        <b/>
        <sz val="11"/>
        <rFont val="Calibri"/>
        <charset val="134"/>
      </rPr>
      <t>1581861</t>
    </r>
    <r>
      <rPr>
        <b/>
        <sz val="11"/>
        <rFont val="宋体"/>
        <charset val="134"/>
      </rPr>
      <t>（埃及）</t>
    </r>
  </si>
  <si>
    <t>M6606AZ</t>
  </si>
  <si>
    <t>M</t>
  </si>
  <si>
    <t>L</t>
  </si>
  <si>
    <t>XL</t>
  </si>
  <si>
    <t>XXL</t>
  </si>
  <si>
    <t>3XL</t>
  </si>
  <si>
    <t>WT34 - WHITE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</si>
</sst>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D12" sqref="D12:D2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45707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1" t="s">
        <v>11</v>
      </c>
      <c r="J6" s="41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2" t="s">
        <v>22</v>
      </c>
      <c r="J7" s="42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9">
        <v>1304</v>
      </c>
      <c r="F8" s="29"/>
      <c r="G8" s="29">
        <v>1354</v>
      </c>
      <c r="H8" s="30">
        <v>1</v>
      </c>
      <c r="I8" s="29"/>
      <c r="J8" s="29">
        <v>1.8</v>
      </c>
      <c r="K8" s="27" t="s">
        <v>29</v>
      </c>
    </row>
    <row r="9" spans="1:11">
      <c r="A9" s="29" t="s">
        <v>30</v>
      </c>
      <c r="B9" s="29"/>
      <c r="C9" s="29"/>
      <c r="D9" s="29"/>
      <c r="E9" s="29">
        <f>SUM(E8:E8)</f>
        <v>1304</v>
      </c>
      <c r="F9" s="29"/>
      <c r="G9" s="29">
        <f>SUM(G8:G8)</f>
        <v>1354</v>
      </c>
      <c r="H9" s="30">
        <f>SUM(H8:H8)</f>
        <v>1</v>
      </c>
      <c r="I9" s="29"/>
      <c r="J9" s="29">
        <f>SUM(J8:J8)</f>
        <v>1.8</v>
      </c>
      <c r="K9" s="29"/>
    </row>
    <row r="12" spans="1:6">
      <c r="A12" s="31" t="s">
        <v>31</v>
      </c>
      <c r="B12" s="31" t="s">
        <v>32</v>
      </c>
      <c r="C12" s="32" t="s">
        <v>18</v>
      </c>
      <c r="D12" s="33" t="s">
        <v>33</v>
      </c>
      <c r="E12" s="31" t="s">
        <v>34</v>
      </c>
      <c r="F12" s="31" t="s">
        <v>35</v>
      </c>
    </row>
    <row r="13" ht="15" spans="1:6">
      <c r="A13" s="34" t="s">
        <v>36</v>
      </c>
      <c r="B13" s="35" t="s">
        <v>37</v>
      </c>
      <c r="C13" s="32">
        <v>62</v>
      </c>
      <c r="D13" s="33">
        <f t="shared" ref="D13:D23" si="0">C13*1.03+1</f>
        <v>64.86</v>
      </c>
      <c r="E13" s="36" t="s">
        <v>38</v>
      </c>
      <c r="F13" s="36" t="s">
        <v>39</v>
      </c>
    </row>
    <row r="14" ht="15" spans="1:6">
      <c r="A14" s="37"/>
      <c r="B14" s="35" t="s">
        <v>40</v>
      </c>
      <c r="C14" s="32">
        <v>144</v>
      </c>
      <c r="D14" s="33">
        <f t="shared" si="0"/>
        <v>149.32</v>
      </c>
      <c r="E14" s="38"/>
      <c r="F14" s="38"/>
    </row>
    <row r="15" ht="15" spans="1:6">
      <c r="A15" s="37"/>
      <c r="B15" s="35" t="s">
        <v>41</v>
      </c>
      <c r="C15" s="32">
        <v>144</v>
      </c>
      <c r="D15" s="33">
        <f t="shared" si="0"/>
        <v>149.32</v>
      </c>
      <c r="E15" s="38"/>
      <c r="F15" s="39"/>
    </row>
    <row r="16" ht="15" spans="1:6">
      <c r="A16" s="37"/>
      <c r="B16" s="35" t="s">
        <v>42</v>
      </c>
      <c r="C16" s="32">
        <v>144</v>
      </c>
      <c r="D16" s="33">
        <f t="shared" si="0"/>
        <v>149.32</v>
      </c>
      <c r="E16" s="38"/>
      <c r="F16" s="38"/>
    </row>
    <row r="17" ht="15" spans="1:6">
      <c r="A17" s="37"/>
      <c r="B17" s="35" t="s">
        <v>43</v>
      </c>
      <c r="C17" s="32">
        <v>113</v>
      </c>
      <c r="D17" s="33">
        <f t="shared" si="0"/>
        <v>117.39</v>
      </c>
      <c r="E17" s="38"/>
      <c r="F17" s="38"/>
    </row>
    <row r="18" ht="15" spans="1:6">
      <c r="A18" s="40"/>
      <c r="B18" s="35" t="s">
        <v>44</v>
      </c>
      <c r="C18" s="32">
        <v>62</v>
      </c>
      <c r="D18" s="33">
        <f t="shared" si="0"/>
        <v>64.86</v>
      </c>
      <c r="E18" s="38"/>
      <c r="F18" s="38"/>
    </row>
    <row r="19" ht="15" spans="1:6">
      <c r="A19" s="34" t="s">
        <v>45</v>
      </c>
      <c r="B19" s="35" t="s">
        <v>37</v>
      </c>
      <c r="C19" s="32">
        <v>117</v>
      </c>
      <c r="D19" s="33">
        <f t="shared" si="0"/>
        <v>121.51</v>
      </c>
      <c r="E19" s="38"/>
      <c r="F19" s="38"/>
    </row>
    <row r="20" ht="15" spans="1:6">
      <c r="A20" s="37"/>
      <c r="B20" s="35" t="s">
        <v>40</v>
      </c>
      <c r="C20" s="32">
        <v>166</v>
      </c>
      <c r="D20" s="33">
        <f t="shared" si="0"/>
        <v>171.98</v>
      </c>
      <c r="E20" s="38"/>
      <c r="F20" s="38"/>
    </row>
    <row r="21" ht="15" spans="1:6">
      <c r="A21" s="37"/>
      <c r="B21" s="35" t="s">
        <v>41</v>
      </c>
      <c r="C21" s="32">
        <v>166</v>
      </c>
      <c r="D21" s="33">
        <f t="shared" si="0"/>
        <v>171.98</v>
      </c>
      <c r="E21" s="38"/>
      <c r="F21" s="38"/>
    </row>
    <row r="22" ht="15" spans="1:6">
      <c r="A22" s="37"/>
      <c r="B22" s="35" t="s">
        <v>42</v>
      </c>
      <c r="C22" s="32">
        <v>117</v>
      </c>
      <c r="D22" s="33">
        <f t="shared" si="0"/>
        <v>121.51</v>
      </c>
      <c r="E22" s="38"/>
      <c r="F22" s="38"/>
    </row>
    <row r="23" ht="15" spans="1:6">
      <c r="A23" s="37"/>
      <c r="B23" s="35" t="s">
        <v>43</v>
      </c>
      <c r="C23" s="32">
        <v>69</v>
      </c>
      <c r="D23" s="33">
        <f t="shared" si="0"/>
        <v>72.07</v>
      </c>
      <c r="E23" s="38"/>
      <c r="F23" s="38"/>
    </row>
    <row r="24" spans="1:6">
      <c r="A24" s="31" t="s">
        <v>30</v>
      </c>
      <c r="B24" s="31"/>
      <c r="C24" s="32">
        <f>SUM(C13:C23)</f>
        <v>1304</v>
      </c>
      <c r="D24" s="33">
        <f>SUM(D13:D23)</f>
        <v>1354.12</v>
      </c>
      <c r="E24" s="31"/>
      <c r="F24" s="31"/>
    </row>
  </sheetData>
  <mergeCells count="9">
    <mergeCell ref="A1:K1"/>
    <mergeCell ref="A2:D2"/>
    <mergeCell ref="E2:K2"/>
    <mergeCell ref="A13:A18"/>
    <mergeCell ref="A19:A23"/>
    <mergeCell ref="E13:E23"/>
    <mergeCell ref="F13:F23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2025-02-19T07:57:17Z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826E237D2DF14813835A51C3A09512D9_13</vt:lpwstr>
  </property>
</Properties>
</file>