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第一批" sheetId="7" r:id="rId1"/>
    <sheet name="第一批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第一批!$A$1:$L$32</definedName>
    <definedName name="_xlnm.Print_Area" localSheetId="1">'第一批 (2)'!$A$1:$L$32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<sst xmlns="http://schemas.openxmlformats.org/spreadsheetml/2006/main" count="162" uniqueCount="63">
  <si>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</si>
  <si>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</si>
  <si>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</si>
  <si>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</si>
  <si>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181 155 8319</t>
  </si>
  <si>
    <t>地址：扬州高邮市临泽镇工业园区8号 高邮市佰蒂服饰有限公司单正兰13270515098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</si>
  <si>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</si>
  <si>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</si>
  <si>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</si>
  <si>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</si>
  <si>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</si>
  <si>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</si>
  <si>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</si>
  <si>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</si>
  <si>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</si>
  <si>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</si>
  <si>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</si>
  <si>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</si>
  <si>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</si>
  <si>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</si>
  <si>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</si>
  <si>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</si>
  <si>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</si>
  <si>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</si>
  <si>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</si>
  <si>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</si>
  <si>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</si>
  <si>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</si>
  <si>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</si>
  <si>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</si>
  <si>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S25020107 </t>
  </si>
  <si>
    <r>
      <rPr>
        <b/>
        <sz val="11"/>
        <color rgb="FF000000"/>
        <rFont val="Arial"/>
        <charset val="134"/>
      </rPr>
      <t>1758</t>
    </r>
    <r>
      <rPr>
        <b/>
        <sz val="11"/>
        <color rgb="FF000000"/>
        <rFont val="宋体"/>
        <charset val="134"/>
      </rPr>
      <t>款</t>
    </r>
  </si>
  <si>
    <t>125*60CM</t>
  </si>
  <si>
    <t>1/23</t>
  </si>
  <si>
    <t>2/23</t>
  </si>
  <si>
    <t>3/23</t>
  </si>
  <si>
    <t>4/23</t>
  </si>
  <si>
    <t>5/23</t>
  </si>
  <si>
    <t>6/23</t>
  </si>
  <si>
    <t>7/23</t>
  </si>
  <si>
    <t>8/23</t>
  </si>
  <si>
    <t>130*75CM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</si>
  <si>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</si>
  <si>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</si>
  <si>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</si>
  <si>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</si>
  <si>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</si>
  <si>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</si>
  <si>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</si>
  <si>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</si>
  <si>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135*80CM</t>
  </si>
  <si>
    <t>17/23</t>
  </si>
  <si>
    <t>18/23</t>
  </si>
  <si>
    <t>19/23</t>
  </si>
  <si>
    <t>20/23</t>
  </si>
  <si>
    <t>21/23</t>
  </si>
  <si>
    <t>22/23</t>
  </si>
  <si>
    <t>23/23</t>
  </si>
  <si>
    <t>合计：</t>
  </si>
  <si>
    <t>23</t>
  </si>
  <si>
    <t>铁中快运 181 155 8315</t>
  </si>
  <si>
    <t>地址：扬州高邮市临泽镇工业园区8号 高邮市佰蒂服饰有限公司倪迎华  15152773549</t>
  </si>
  <si>
    <t>130*70CM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</si>
</sst>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" fontId="14" fillId="2" borderId="2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/>
    </xf>
    <xf numFmtId="0" fontId="14" fillId="0" borderId="2" xfId="52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4" fillId="0" borderId="2" xfId="52" applyNumberFormat="1" applyFont="1" applyFill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7"/>
  <sheetViews>
    <sheetView workbookViewId="0">
      <selection activeCell="F8" sqref="F8:F15"/>
    </sheetView>
  </sheetViews>
  <sheetFormatPr defaultColWidth="18" defaultRowHeight="26.25"/>
  <cols>
    <col min="1" max="1" width="15" style="2" customWidth="1"/>
    <col min="2" max="2" width="22.125" style="2" customWidth="1"/>
    <col min="3" max="3" width="19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45708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3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4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19" t="s">
        <v>14</v>
      </c>
      <c r="J6" s="35" t="s">
        <v>15</v>
      </c>
      <c r="K6" s="35" t="s">
        <v>16</v>
      </c>
      <c r="L6" s="15" t="s">
        <v>17</v>
      </c>
    </row>
    <row r="7" s="1" customFormat="1" ht="25" customHeight="1" spans="1:12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17" t="s">
        <v>25</v>
      </c>
      <c r="I7" s="36" t="s">
        <v>26</v>
      </c>
      <c r="J7" s="35" t="s">
        <v>27</v>
      </c>
      <c r="K7" s="35" t="s">
        <v>28</v>
      </c>
      <c r="L7" s="15" t="s">
        <v>29</v>
      </c>
    </row>
    <row r="8" s="1" customFormat="1" ht="31" customHeight="1" spans="1:12">
      <c r="A8" s="20" t="s">
        <v>30</v>
      </c>
      <c r="B8" s="21"/>
      <c r="C8" s="45" t="s">
        <v>31</v>
      </c>
      <c r="D8" s="23"/>
      <c r="E8" s="24" t="s">
        <v>32</v>
      </c>
      <c r="F8" s="25">
        <v>900</v>
      </c>
      <c r="G8" s="25">
        <v>9</v>
      </c>
      <c r="H8" s="25">
        <f>SUM(F8:G8)</f>
        <v>909</v>
      </c>
      <c r="I8" s="37" t="s">
        <v>33</v>
      </c>
      <c r="J8" s="38">
        <v>38</v>
      </c>
      <c r="K8" s="38">
        <v>38.5</v>
      </c>
      <c r="L8" s="39"/>
    </row>
    <row r="9" s="1" customFormat="1" ht="24.75" customHeight="1" spans="1:12">
      <c r="A9" s="26"/>
      <c r="B9" s="27"/>
      <c r="C9" s="46"/>
      <c r="D9" s="23"/>
      <c r="E9" s="24" t="s">
        <v>32</v>
      </c>
      <c r="F9" s="25">
        <v>900</v>
      </c>
      <c r="G9" s="25">
        <v>9</v>
      </c>
      <c r="H9" s="25">
        <f t="shared" ref="H9:H30" si="0">SUM(F9:G9)</f>
        <v>909</v>
      </c>
      <c r="I9" s="37" t="s">
        <v>34</v>
      </c>
      <c r="J9" s="38">
        <v>38</v>
      </c>
      <c r="K9" s="38">
        <v>38.5</v>
      </c>
      <c r="L9" s="40"/>
    </row>
    <row r="10" s="1" customFormat="1" ht="24.75" customHeight="1" spans="1:12">
      <c r="A10" s="26"/>
      <c r="B10" s="27"/>
      <c r="C10" s="46"/>
      <c r="D10" s="23"/>
      <c r="E10" s="24" t="s">
        <v>32</v>
      </c>
      <c r="F10" s="25">
        <v>900</v>
      </c>
      <c r="G10" s="25">
        <v>9</v>
      </c>
      <c r="H10" s="25">
        <f t="shared" si="0"/>
        <v>909</v>
      </c>
      <c r="I10" s="37" t="s">
        <v>35</v>
      </c>
      <c r="J10" s="38">
        <v>38</v>
      </c>
      <c r="K10" s="38">
        <v>38.5</v>
      </c>
      <c r="L10" s="40"/>
    </row>
    <row r="11" s="1" customFormat="1" ht="24.75" customHeight="1" spans="1:12">
      <c r="A11" s="26"/>
      <c r="B11" s="27"/>
      <c r="C11" s="46"/>
      <c r="D11" s="23"/>
      <c r="E11" s="24" t="s">
        <v>32</v>
      </c>
      <c r="F11" s="25">
        <v>900</v>
      </c>
      <c r="G11" s="25">
        <v>9</v>
      </c>
      <c r="H11" s="25">
        <f t="shared" si="0"/>
        <v>909</v>
      </c>
      <c r="I11" s="37" t="s">
        <v>36</v>
      </c>
      <c r="J11" s="38">
        <v>38</v>
      </c>
      <c r="K11" s="38">
        <v>38.5</v>
      </c>
      <c r="L11" s="40"/>
    </row>
    <row r="12" s="1" customFormat="1" ht="24.75" customHeight="1" spans="1:12">
      <c r="A12" s="26"/>
      <c r="B12" s="27"/>
      <c r="C12" s="46"/>
      <c r="D12" s="23"/>
      <c r="E12" s="24" t="s">
        <v>32</v>
      </c>
      <c r="F12" s="25">
        <v>900</v>
      </c>
      <c r="G12" s="25">
        <v>9</v>
      </c>
      <c r="H12" s="25">
        <f t="shared" si="0"/>
        <v>909</v>
      </c>
      <c r="I12" s="37" t="s">
        <v>37</v>
      </c>
      <c r="J12" s="38">
        <v>38</v>
      </c>
      <c r="K12" s="38">
        <v>38.5</v>
      </c>
      <c r="L12" s="40"/>
    </row>
    <row r="13" s="1" customFormat="1" ht="24.75" customHeight="1" spans="1:12">
      <c r="A13" s="26"/>
      <c r="B13" s="27"/>
      <c r="C13" s="46"/>
      <c r="D13" s="23"/>
      <c r="E13" s="24" t="s">
        <v>32</v>
      </c>
      <c r="F13" s="25">
        <v>900</v>
      </c>
      <c r="G13" s="25">
        <v>9</v>
      </c>
      <c r="H13" s="25">
        <f t="shared" si="0"/>
        <v>909</v>
      </c>
      <c r="I13" s="37" t="s">
        <v>38</v>
      </c>
      <c r="J13" s="38">
        <v>38</v>
      </c>
      <c r="K13" s="38">
        <v>38.5</v>
      </c>
      <c r="L13" s="40"/>
    </row>
    <row r="14" s="1" customFormat="1" ht="24.75" customHeight="1" spans="1:12">
      <c r="A14" s="26"/>
      <c r="B14" s="27"/>
      <c r="C14" s="46"/>
      <c r="D14" s="23"/>
      <c r="E14" s="24" t="s">
        <v>32</v>
      </c>
      <c r="F14" s="25">
        <v>900</v>
      </c>
      <c r="G14" s="25">
        <v>9</v>
      </c>
      <c r="H14" s="25">
        <f t="shared" si="0"/>
        <v>909</v>
      </c>
      <c r="I14" s="37" t="s">
        <v>39</v>
      </c>
      <c r="J14" s="38">
        <v>38</v>
      </c>
      <c r="K14" s="38">
        <v>38.5</v>
      </c>
      <c r="L14" s="40"/>
    </row>
    <row r="15" s="1" customFormat="1" ht="24.75" customHeight="1" spans="1:12">
      <c r="A15" s="26"/>
      <c r="B15" s="27"/>
      <c r="C15" s="47"/>
      <c r="D15" s="23"/>
      <c r="E15" s="24" t="s">
        <v>32</v>
      </c>
      <c r="F15" s="30">
        <v>888</v>
      </c>
      <c r="G15" s="30">
        <v>8</v>
      </c>
      <c r="H15" s="25">
        <f t="shared" si="0"/>
        <v>896</v>
      </c>
      <c r="I15" s="37" t="s">
        <v>40</v>
      </c>
      <c r="J15" s="41">
        <v>37.5</v>
      </c>
      <c r="K15" s="41">
        <v>38</v>
      </c>
      <c r="L15" s="40"/>
    </row>
    <row r="16" s="1" customFormat="1" ht="24.75" customHeight="1" spans="1:12">
      <c r="A16" s="26"/>
      <c r="B16" s="27"/>
      <c r="C16" s="45" t="s">
        <v>31</v>
      </c>
      <c r="D16" s="23"/>
      <c r="E16" s="24" t="s">
        <v>41</v>
      </c>
      <c r="F16" s="30">
        <v>800</v>
      </c>
      <c r="G16" s="30">
        <v>8</v>
      </c>
      <c r="H16" s="25">
        <f t="shared" si="0"/>
        <v>808</v>
      </c>
      <c r="I16" s="37" t="s">
        <v>42</v>
      </c>
      <c r="J16" s="41">
        <v>33.6</v>
      </c>
      <c r="K16" s="41">
        <v>34.1</v>
      </c>
      <c r="L16" s="40"/>
    </row>
    <row r="17" s="1" customFormat="1" ht="24.75" customHeight="1" spans="1:12">
      <c r="A17" s="26"/>
      <c r="B17" s="27"/>
      <c r="C17" s="46"/>
      <c r="D17" s="23"/>
      <c r="E17" s="24" t="s">
        <v>41</v>
      </c>
      <c r="F17" s="30">
        <v>800</v>
      </c>
      <c r="G17" s="30">
        <v>8</v>
      </c>
      <c r="H17" s="25">
        <f t="shared" si="0"/>
        <v>808</v>
      </c>
      <c r="I17" s="37" t="s">
        <v>43</v>
      </c>
      <c r="J17" s="41">
        <v>33.6</v>
      </c>
      <c r="K17" s="41">
        <v>34.1</v>
      </c>
      <c r="L17" s="40"/>
    </row>
    <row r="18" s="1" customFormat="1" ht="24.75" customHeight="1" spans="1:12">
      <c r="A18" s="26"/>
      <c r="B18" s="27"/>
      <c r="C18" s="46"/>
      <c r="D18" s="23"/>
      <c r="E18" s="24" t="s">
        <v>41</v>
      </c>
      <c r="F18" s="30">
        <v>800</v>
      </c>
      <c r="G18" s="30">
        <v>8</v>
      </c>
      <c r="H18" s="25">
        <f t="shared" si="0"/>
        <v>808</v>
      </c>
      <c r="I18" s="37" t="s">
        <v>44</v>
      </c>
      <c r="J18" s="41">
        <v>33.6</v>
      </c>
      <c r="K18" s="41">
        <v>34.1</v>
      </c>
      <c r="L18" s="40"/>
    </row>
    <row r="19" s="1" customFormat="1" ht="24.75" customHeight="1" spans="1:12">
      <c r="A19" s="26"/>
      <c r="B19" s="27"/>
      <c r="C19" s="46"/>
      <c r="D19" s="23"/>
      <c r="E19" s="24" t="s">
        <v>41</v>
      </c>
      <c r="F19" s="30">
        <v>800</v>
      </c>
      <c r="G19" s="30">
        <v>8</v>
      </c>
      <c r="H19" s="25">
        <f t="shared" si="0"/>
        <v>808</v>
      </c>
      <c r="I19" s="37" t="s">
        <v>45</v>
      </c>
      <c r="J19" s="41">
        <v>33.6</v>
      </c>
      <c r="K19" s="41">
        <v>34.1</v>
      </c>
      <c r="L19" s="40"/>
    </row>
    <row r="20" s="1" customFormat="1" ht="24.75" customHeight="1" spans="1:12">
      <c r="A20" s="26"/>
      <c r="B20" s="27"/>
      <c r="C20" s="46"/>
      <c r="D20" s="23"/>
      <c r="E20" s="24" t="s">
        <v>41</v>
      </c>
      <c r="F20" s="30">
        <v>800</v>
      </c>
      <c r="G20" s="30">
        <v>8</v>
      </c>
      <c r="H20" s="25">
        <f t="shared" si="0"/>
        <v>808</v>
      </c>
      <c r="I20" s="37" t="s">
        <v>46</v>
      </c>
      <c r="J20" s="41">
        <v>33.6</v>
      </c>
      <c r="K20" s="41">
        <v>34.1</v>
      </c>
      <c r="L20" s="40"/>
    </row>
    <row r="21" s="1" customFormat="1" ht="24.75" customHeight="1" spans="1:12">
      <c r="A21" s="26"/>
      <c r="B21" s="27"/>
      <c r="C21" s="46"/>
      <c r="D21" s="23"/>
      <c r="E21" s="24" t="s">
        <v>41</v>
      </c>
      <c r="F21" s="30">
        <v>800</v>
      </c>
      <c r="G21" s="30">
        <v>8</v>
      </c>
      <c r="H21" s="25">
        <f t="shared" si="0"/>
        <v>808</v>
      </c>
      <c r="I21" s="37" t="s">
        <v>47</v>
      </c>
      <c r="J21" s="41">
        <v>33.6</v>
      </c>
      <c r="K21" s="41">
        <v>34.1</v>
      </c>
      <c r="L21" s="40"/>
    </row>
    <row r="22" s="1" customFormat="1" ht="24.75" customHeight="1" spans="1:12">
      <c r="A22" s="26"/>
      <c r="B22" s="27"/>
      <c r="C22" s="46"/>
      <c r="D22" s="23"/>
      <c r="E22" s="24" t="s">
        <v>41</v>
      </c>
      <c r="F22" s="30">
        <v>800</v>
      </c>
      <c r="G22" s="30">
        <v>8</v>
      </c>
      <c r="H22" s="25">
        <f t="shared" si="0"/>
        <v>808</v>
      </c>
      <c r="I22" s="37" t="s">
        <v>48</v>
      </c>
      <c r="J22" s="41">
        <v>33.6</v>
      </c>
      <c r="K22" s="41">
        <v>34.1</v>
      </c>
      <c r="L22" s="40"/>
    </row>
    <row r="23" s="1" customFormat="1" ht="24.75" customHeight="1" spans="1:12">
      <c r="A23" s="26"/>
      <c r="B23" s="27"/>
      <c r="C23" s="47"/>
      <c r="D23" s="23"/>
      <c r="E23" s="24" t="s">
        <v>41</v>
      </c>
      <c r="F23" s="30">
        <v>691</v>
      </c>
      <c r="G23" s="30">
        <v>6</v>
      </c>
      <c r="H23" s="25">
        <f t="shared" si="0"/>
        <v>697</v>
      </c>
      <c r="I23" s="37" t="s">
        <v>49</v>
      </c>
      <c r="J23" s="41">
        <v>28.9</v>
      </c>
      <c r="K23" s="41">
        <v>29.4</v>
      </c>
      <c r="L23" s="40"/>
    </row>
    <row r="24" s="1" customFormat="1" ht="24.75" customHeight="1" spans="1:12">
      <c r="A24" s="26"/>
      <c r="B24" s="27"/>
      <c r="C24" s="48" t="s">
        <v>31</v>
      </c>
      <c r="D24" s="23"/>
      <c r="E24" s="24" t="s">
        <v>50</v>
      </c>
      <c r="F24" s="30">
        <v>800</v>
      </c>
      <c r="G24" s="30">
        <v>8</v>
      </c>
      <c r="H24" s="25">
        <f t="shared" si="0"/>
        <v>808</v>
      </c>
      <c r="I24" s="37" t="s">
        <v>51</v>
      </c>
      <c r="J24" s="41">
        <v>37.3</v>
      </c>
      <c r="K24" s="41">
        <v>37.8</v>
      </c>
      <c r="L24" s="40"/>
    </row>
    <row r="25" s="1" customFormat="1" ht="24.75" customHeight="1" spans="1:12">
      <c r="A25" s="26"/>
      <c r="B25" s="27"/>
      <c r="C25" s="48"/>
      <c r="D25" s="23"/>
      <c r="E25" s="24" t="s">
        <v>50</v>
      </c>
      <c r="F25" s="30">
        <v>800</v>
      </c>
      <c r="G25" s="30">
        <v>8</v>
      </c>
      <c r="H25" s="25">
        <f t="shared" si="0"/>
        <v>808</v>
      </c>
      <c r="I25" s="37" t="s">
        <v>52</v>
      </c>
      <c r="J25" s="41">
        <v>37.3</v>
      </c>
      <c r="K25" s="41">
        <v>37.8</v>
      </c>
      <c r="L25" s="40"/>
    </row>
    <row r="26" s="1" customFormat="1" ht="24.75" customHeight="1" spans="1:12">
      <c r="A26" s="26"/>
      <c r="B26" s="27"/>
      <c r="C26" s="48"/>
      <c r="D26" s="23"/>
      <c r="E26" s="24" t="s">
        <v>50</v>
      </c>
      <c r="F26" s="30">
        <v>800</v>
      </c>
      <c r="G26" s="30">
        <v>8</v>
      </c>
      <c r="H26" s="25">
        <f t="shared" si="0"/>
        <v>808</v>
      </c>
      <c r="I26" s="37" t="s">
        <v>53</v>
      </c>
      <c r="J26" s="41">
        <v>37.3</v>
      </c>
      <c r="K26" s="41">
        <v>37.8</v>
      </c>
      <c r="L26" s="40"/>
    </row>
    <row r="27" s="1" customFormat="1" ht="24.75" customHeight="1" spans="1:12">
      <c r="A27" s="26"/>
      <c r="B27" s="27"/>
      <c r="C27" s="48"/>
      <c r="D27" s="23"/>
      <c r="E27" s="24" t="s">
        <v>50</v>
      </c>
      <c r="F27" s="30">
        <v>800</v>
      </c>
      <c r="G27" s="30">
        <v>8</v>
      </c>
      <c r="H27" s="25">
        <f t="shared" si="0"/>
        <v>808</v>
      </c>
      <c r="I27" s="37" t="s">
        <v>54</v>
      </c>
      <c r="J27" s="41">
        <v>37.3</v>
      </c>
      <c r="K27" s="41">
        <v>37.8</v>
      </c>
      <c r="L27" s="40"/>
    </row>
    <row r="28" s="1" customFormat="1" ht="24.75" customHeight="1" spans="1:12">
      <c r="A28" s="26"/>
      <c r="B28" s="27"/>
      <c r="C28" s="48"/>
      <c r="D28" s="23"/>
      <c r="E28" s="24" t="s">
        <v>50</v>
      </c>
      <c r="F28" s="30">
        <v>800</v>
      </c>
      <c r="G28" s="30">
        <v>8</v>
      </c>
      <c r="H28" s="25">
        <f t="shared" si="0"/>
        <v>808</v>
      </c>
      <c r="I28" s="37" t="s">
        <v>55</v>
      </c>
      <c r="J28" s="41">
        <v>37.3</v>
      </c>
      <c r="K28" s="41">
        <v>37.8</v>
      </c>
      <c r="L28" s="40"/>
    </row>
    <row r="29" s="1" customFormat="1" ht="24.75" customHeight="1" spans="1:12">
      <c r="A29" s="26"/>
      <c r="B29" s="27"/>
      <c r="C29" s="48"/>
      <c r="D29" s="23"/>
      <c r="E29" s="24" t="s">
        <v>50</v>
      </c>
      <c r="F29" s="30">
        <v>800</v>
      </c>
      <c r="G29" s="30">
        <v>8</v>
      </c>
      <c r="H29" s="25">
        <f t="shared" si="0"/>
        <v>808</v>
      </c>
      <c r="I29" s="37" t="s">
        <v>56</v>
      </c>
      <c r="J29" s="41">
        <v>37.3</v>
      </c>
      <c r="K29" s="41">
        <v>37.8</v>
      </c>
      <c r="L29" s="40"/>
    </row>
    <row r="30" s="1" customFormat="1" ht="24.75" customHeight="1" spans="1:12">
      <c r="A30" s="26"/>
      <c r="B30" s="27"/>
      <c r="C30" s="48"/>
      <c r="D30" s="23"/>
      <c r="E30" s="24" t="s">
        <v>50</v>
      </c>
      <c r="F30" s="30">
        <v>824</v>
      </c>
      <c r="G30" s="30">
        <v>8</v>
      </c>
      <c r="H30" s="25">
        <f t="shared" si="0"/>
        <v>832</v>
      </c>
      <c r="I30" s="37" t="s">
        <v>57</v>
      </c>
      <c r="J30" s="41">
        <v>37.5</v>
      </c>
      <c r="K30" s="41">
        <v>38</v>
      </c>
      <c r="L30" s="40"/>
    </row>
    <row r="31" s="1" customFormat="1" ht="24.75" customHeight="1" spans="1:12">
      <c r="A31" s="31"/>
      <c r="B31" s="23"/>
      <c r="C31" s="32"/>
      <c r="D31" s="23"/>
      <c r="E31" s="27"/>
      <c r="F31" s="30"/>
      <c r="G31" s="30"/>
      <c r="H31" s="30"/>
      <c r="I31" s="42"/>
      <c r="J31" s="41"/>
      <c r="K31" s="41"/>
      <c r="L31" s="40"/>
    </row>
    <row r="32" s="1" customFormat="1" ht="24.75" customHeight="1" spans="1:12">
      <c r="A32" s="31" t="s">
        <v>58</v>
      </c>
      <c r="B32" s="23"/>
      <c r="C32" s="23"/>
      <c r="D32" s="23"/>
      <c r="E32" s="23"/>
      <c r="F32" s="30">
        <f>SUM(F8:F30)</f>
        <v>19103</v>
      </c>
      <c r="G32" s="30">
        <f>SUM(G8:G30)</f>
        <v>189</v>
      </c>
      <c r="H32" s="30">
        <f>SUM(H8:H30)</f>
        <v>19292</v>
      </c>
      <c r="I32" s="43" t="s">
        <v>59</v>
      </c>
      <c r="J32" s="41">
        <f>SUM(J8:J30)</f>
        <v>828.9</v>
      </c>
      <c r="K32" s="41">
        <f>SUM(K8:K30)</f>
        <v>840.4</v>
      </c>
      <c r="L32" s="40"/>
    </row>
    <row r="37" spans="13:13">
      <c r="M37" s="44"/>
    </row>
    <row r="39" spans="13:13">
      <c r="M39" s="1"/>
    </row>
    <row r="40" ht="34" customHeight="1" spans="13:13">
      <c r="M40" s="1"/>
    </row>
    <row r="41" ht="29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 spans="13:13">
      <c r="M49" s="1"/>
    </row>
    <row r="50" ht="26" customHeight="1" spans="13:13">
      <c r="M50" s="1"/>
    </row>
    <row r="51" ht="26" customHeight="1"/>
    <row r="52" ht="26" customHeight="1"/>
    <row r="53" ht="26" customHeight="1"/>
    <row r="54" ht="26" customHeight="1"/>
    <row r="55" ht="30" customHeight="1"/>
    <row r="56" ht="26" customHeight="1"/>
    <row r="57" ht="24" customHeight="1"/>
    <row r="58" ht="25" customHeight="1"/>
    <row r="59" ht="32" customHeight="1"/>
    <row r="60" ht="24" customHeight="1"/>
    <row r="61" ht="34" customHeight="1"/>
    <row r="62" ht="28" customHeight="1"/>
    <row r="64" ht="29" customHeight="1"/>
    <row r="73" ht="32" customHeight="1"/>
    <row r="74" ht="27" customHeight="1"/>
    <row r="75" ht="30" customHeight="1"/>
    <row r="77" ht="32" customHeight="1"/>
  </sheetData>
  <mergeCells count="9">
    <mergeCell ref="A1:L1"/>
    <mergeCell ref="A2:L2"/>
    <mergeCell ref="E3:F3"/>
    <mergeCell ref="D4:E4"/>
    <mergeCell ref="A8:A30"/>
    <mergeCell ref="C8:C15"/>
    <mergeCell ref="C16:C23"/>
    <mergeCell ref="C24:C30"/>
    <mergeCell ref="F4:L5"/>
  </mergeCells>
  <pageMargins left="0.7" right="0.7" top="0.75" bottom="0.75" header="0.3" footer="0.3"/>
  <pageSetup paperSize="9" scale="6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7"/>
  <sheetViews>
    <sheetView tabSelected="1" workbookViewId="0">
      <selection activeCell="E10" sqref="E10"/>
    </sheetView>
  </sheetViews>
  <sheetFormatPr defaultColWidth="18" defaultRowHeight="26.25"/>
  <cols>
    <col min="1" max="1" width="15" style="2" customWidth="1"/>
    <col min="2" max="2" width="22.125" style="2" customWidth="1"/>
    <col min="3" max="3" width="19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4:7">
      <c r="D3" s="7" t="s">
        <v>2</v>
      </c>
      <c r="E3" s="8">
        <v>45709</v>
      </c>
      <c r="F3" s="8"/>
      <c r="G3" s="9"/>
    </row>
    <row r="4" ht="18" customHeight="1" spans="3:13">
      <c r="C4" s="7" t="s">
        <v>3</v>
      </c>
      <c r="D4" s="10" t="s">
        <v>60</v>
      </c>
      <c r="E4" s="10"/>
      <c r="F4" s="10" t="s">
        <v>61</v>
      </c>
      <c r="G4" s="10"/>
      <c r="H4" s="10"/>
      <c r="I4" s="10"/>
      <c r="J4" s="10"/>
      <c r="K4" s="10"/>
      <c r="L4" s="10"/>
      <c r="M4" s="33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4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19" t="s">
        <v>14</v>
      </c>
      <c r="J6" s="35" t="s">
        <v>15</v>
      </c>
      <c r="K6" s="35" t="s">
        <v>16</v>
      </c>
      <c r="L6" s="15" t="s">
        <v>17</v>
      </c>
    </row>
    <row r="7" s="1" customFormat="1" ht="25" customHeight="1" spans="1:12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17" t="s">
        <v>25</v>
      </c>
      <c r="I7" s="36" t="s">
        <v>26</v>
      </c>
      <c r="J7" s="35" t="s">
        <v>27</v>
      </c>
      <c r="K7" s="35" t="s">
        <v>28</v>
      </c>
      <c r="L7" s="15" t="s">
        <v>29</v>
      </c>
    </row>
    <row r="8" s="1" customFormat="1" ht="31" customHeight="1" spans="1:12">
      <c r="A8" s="20" t="s">
        <v>30</v>
      </c>
      <c r="B8" s="21"/>
      <c r="C8" s="22" t="s">
        <v>31</v>
      </c>
      <c r="D8" s="23"/>
      <c r="E8" s="24" t="s">
        <v>62</v>
      </c>
      <c r="F8" s="25">
        <v>900</v>
      </c>
      <c r="G8" s="25">
        <v>9</v>
      </c>
      <c r="H8" s="25">
        <f t="shared" ref="H8:H30" si="0">SUM(F8:G8)</f>
        <v>909</v>
      </c>
      <c r="I8" s="37" t="s">
        <v>33</v>
      </c>
      <c r="J8" s="38">
        <v>46.1</v>
      </c>
      <c r="K8" s="38">
        <v>46.6</v>
      </c>
      <c r="L8" s="39"/>
    </row>
    <row r="9" s="1" customFormat="1" ht="24.75" customHeight="1" spans="1:12">
      <c r="A9" s="26"/>
      <c r="B9" s="27"/>
      <c r="C9" s="28"/>
      <c r="D9" s="23"/>
      <c r="E9" s="24" t="s">
        <v>62</v>
      </c>
      <c r="F9" s="25">
        <v>900</v>
      </c>
      <c r="G9" s="25">
        <v>9</v>
      </c>
      <c r="H9" s="25">
        <f t="shared" si="0"/>
        <v>909</v>
      </c>
      <c r="I9" s="37" t="s">
        <v>34</v>
      </c>
      <c r="J9" s="38">
        <v>46.1</v>
      </c>
      <c r="K9" s="38">
        <v>46.6</v>
      </c>
      <c r="L9" s="40"/>
    </row>
    <row r="10" s="1" customFormat="1" ht="24.75" customHeight="1" spans="1:12">
      <c r="A10" s="26"/>
      <c r="B10" s="27"/>
      <c r="C10" s="28"/>
      <c r="D10" s="23"/>
      <c r="E10" s="24" t="s">
        <v>62</v>
      </c>
      <c r="F10" s="25">
        <v>900</v>
      </c>
      <c r="G10" s="25">
        <v>9</v>
      </c>
      <c r="H10" s="25">
        <f t="shared" si="0"/>
        <v>909</v>
      </c>
      <c r="I10" s="37" t="s">
        <v>35</v>
      </c>
      <c r="J10" s="38">
        <v>46.1</v>
      </c>
      <c r="K10" s="38">
        <v>46.6</v>
      </c>
      <c r="L10" s="40"/>
    </row>
    <row r="11" s="1" customFormat="1" ht="24.75" customHeight="1" spans="1:12">
      <c r="A11" s="26"/>
      <c r="B11" s="27"/>
      <c r="C11" s="28"/>
      <c r="D11" s="23"/>
      <c r="E11" s="24" t="s">
        <v>62</v>
      </c>
      <c r="F11" s="25">
        <v>900</v>
      </c>
      <c r="G11" s="25">
        <v>9</v>
      </c>
      <c r="H11" s="25">
        <f t="shared" si="0"/>
        <v>909</v>
      </c>
      <c r="I11" s="37" t="s">
        <v>36</v>
      </c>
      <c r="J11" s="38">
        <v>46.1</v>
      </c>
      <c r="K11" s="38">
        <v>46.6</v>
      </c>
      <c r="L11" s="40"/>
    </row>
    <row r="12" s="1" customFormat="1" ht="24.75" customHeight="1" spans="1:12">
      <c r="A12" s="26"/>
      <c r="B12" s="27"/>
      <c r="C12" s="28"/>
      <c r="D12" s="23"/>
      <c r="E12" s="24" t="s">
        <v>62</v>
      </c>
      <c r="F12" s="25">
        <v>900</v>
      </c>
      <c r="G12" s="25">
        <v>9</v>
      </c>
      <c r="H12" s="25">
        <f t="shared" si="0"/>
        <v>909</v>
      </c>
      <c r="I12" s="37" t="s">
        <v>37</v>
      </c>
      <c r="J12" s="38">
        <v>46.1</v>
      </c>
      <c r="K12" s="38">
        <v>46.6</v>
      </c>
      <c r="L12" s="40"/>
    </row>
    <row r="13" s="1" customFormat="1" ht="24.75" customHeight="1" spans="1:12">
      <c r="A13" s="26"/>
      <c r="B13" s="27"/>
      <c r="C13" s="28"/>
      <c r="D13" s="23"/>
      <c r="E13" s="24" t="s">
        <v>62</v>
      </c>
      <c r="F13" s="25">
        <v>900</v>
      </c>
      <c r="G13" s="25">
        <v>9</v>
      </c>
      <c r="H13" s="25">
        <f t="shared" si="0"/>
        <v>909</v>
      </c>
      <c r="I13" s="37" t="s">
        <v>38</v>
      </c>
      <c r="J13" s="38">
        <v>46.1</v>
      </c>
      <c r="K13" s="38">
        <v>46.6</v>
      </c>
      <c r="L13" s="40"/>
    </row>
    <row r="14" s="1" customFormat="1" ht="24.75" customHeight="1" spans="1:12">
      <c r="A14" s="26"/>
      <c r="B14" s="27"/>
      <c r="C14" s="28"/>
      <c r="D14" s="23"/>
      <c r="E14" s="24" t="s">
        <v>62</v>
      </c>
      <c r="F14" s="25">
        <v>900</v>
      </c>
      <c r="G14" s="25">
        <v>9</v>
      </c>
      <c r="H14" s="25">
        <f t="shared" si="0"/>
        <v>909</v>
      </c>
      <c r="I14" s="37" t="s">
        <v>39</v>
      </c>
      <c r="J14" s="38">
        <v>46.1</v>
      </c>
      <c r="K14" s="38">
        <v>46.6</v>
      </c>
      <c r="L14" s="40"/>
    </row>
    <row r="15" s="1" customFormat="1" ht="24.75" customHeight="1" spans="1:12">
      <c r="A15" s="26"/>
      <c r="B15" s="27"/>
      <c r="C15" s="28"/>
      <c r="D15" s="23"/>
      <c r="E15" s="24" t="s">
        <v>62</v>
      </c>
      <c r="F15" s="25">
        <v>900</v>
      </c>
      <c r="G15" s="25">
        <v>9</v>
      </c>
      <c r="H15" s="25">
        <f t="shared" si="0"/>
        <v>909</v>
      </c>
      <c r="I15" s="37" t="s">
        <v>40</v>
      </c>
      <c r="J15" s="38">
        <v>46.1</v>
      </c>
      <c r="K15" s="38">
        <v>46.6</v>
      </c>
      <c r="L15" s="40"/>
    </row>
    <row r="16" s="1" customFormat="1" ht="24.75" customHeight="1" spans="1:12">
      <c r="A16" s="26"/>
      <c r="B16" s="27"/>
      <c r="C16" s="28"/>
      <c r="D16" s="23"/>
      <c r="E16" s="24" t="s">
        <v>62</v>
      </c>
      <c r="F16" s="25">
        <v>900</v>
      </c>
      <c r="G16" s="25">
        <v>9</v>
      </c>
      <c r="H16" s="25">
        <f t="shared" si="0"/>
        <v>909</v>
      </c>
      <c r="I16" s="37" t="s">
        <v>42</v>
      </c>
      <c r="J16" s="38">
        <v>46.1</v>
      </c>
      <c r="K16" s="38">
        <v>46.6</v>
      </c>
      <c r="L16" s="40"/>
    </row>
    <row r="17" s="1" customFormat="1" ht="24.75" customHeight="1" spans="1:12">
      <c r="A17" s="26"/>
      <c r="B17" s="27"/>
      <c r="C17" s="28"/>
      <c r="D17" s="23"/>
      <c r="E17" s="24" t="s">
        <v>62</v>
      </c>
      <c r="F17" s="25">
        <v>900</v>
      </c>
      <c r="G17" s="25">
        <v>9</v>
      </c>
      <c r="H17" s="25">
        <f t="shared" si="0"/>
        <v>909</v>
      </c>
      <c r="I17" s="37" t="s">
        <v>43</v>
      </c>
      <c r="J17" s="38">
        <v>46.1</v>
      </c>
      <c r="K17" s="38">
        <v>46.6</v>
      </c>
      <c r="L17" s="40"/>
    </row>
    <row r="18" s="1" customFormat="1" ht="24.75" customHeight="1" spans="1:12">
      <c r="A18" s="26"/>
      <c r="B18" s="27"/>
      <c r="C18" s="28"/>
      <c r="D18" s="23"/>
      <c r="E18" s="24" t="s">
        <v>62</v>
      </c>
      <c r="F18" s="25">
        <v>900</v>
      </c>
      <c r="G18" s="25">
        <v>9</v>
      </c>
      <c r="H18" s="25">
        <f t="shared" si="0"/>
        <v>909</v>
      </c>
      <c r="I18" s="37" t="s">
        <v>44</v>
      </c>
      <c r="J18" s="38">
        <v>46.1</v>
      </c>
      <c r="K18" s="38">
        <v>46.6</v>
      </c>
      <c r="L18" s="40"/>
    </row>
    <row r="19" s="1" customFormat="1" ht="24.75" customHeight="1" spans="1:12">
      <c r="A19" s="26"/>
      <c r="B19" s="27"/>
      <c r="C19" s="28"/>
      <c r="D19" s="23"/>
      <c r="E19" s="24" t="s">
        <v>62</v>
      </c>
      <c r="F19" s="25">
        <v>900</v>
      </c>
      <c r="G19" s="25">
        <v>9</v>
      </c>
      <c r="H19" s="25">
        <f t="shared" si="0"/>
        <v>909</v>
      </c>
      <c r="I19" s="37" t="s">
        <v>45</v>
      </c>
      <c r="J19" s="38">
        <v>46.1</v>
      </c>
      <c r="K19" s="38">
        <v>46.6</v>
      </c>
      <c r="L19" s="40"/>
    </row>
    <row r="20" s="1" customFormat="1" ht="24.75" customHeight="1" spans="1:12">
      <c r="A20" s="26"/>
      <c r="B20" s="27"/>
      <c r="C20" s="28"/>
      <c r="D20" s="23"/>
      <c r="E20" s="24" t="s">
        <v>62</v>
      </c>
      <c r="F20" s="25">
        <v>900</v>
      </c>
      <c r="G20" s="25">
        <v>9</v>
      </c>
      <c r="H20" s="25">
        <f t="shared" si="0"/>
        <v>909</v>
      </c>
      <c r="I20" s="37" t="s">
        <v>46</v>
      </c>
      <c r="J20" s="38">
        <v>46.1</v>
      </c>
      <c r="K20" s="38">
        <v>46.6</v>
      </c>
      <c r="L20" s="40"/>
    </row>
    <row r="21" s="1" customFormat="1" ht="24.75" customHeight="1" spans="1:12">
      <c r="A21" s="26"/>
      <c r="B21" s="27"/>
      <c r="C21" s="28"/>
      <c r="D21" s="23"/>
      <c r="E21" s="24" t="s">
        <v>62</v>
      </c>
      <c r="F21" s="25">
        <v>900</v>
      </c>
      <c r="G21" s="25">
        <v>9</v>
      </c>
      <c r="H21" s="25">
        <f t="shared" si="0"/>
        <v>909</v>
      </c>
      <c r="I21" s="37" t="s">
        <v>47</v>
      </c>
      <c r="J21" s="38">
        <v>46.1</v>
      </c>
      <c r="K21" s="38">
        <v>46.6</v>
      </c>
      <c r="L21" s="40"/>
    </row>
    <row r="22" s="1" customFormat="1" ht="24.75" customHeight="1" spans="1:12">
      <c r="A22" s="26"/>
      <c r="B22" s="27"/>
      <c r="C22" s="28"/>
      <c r="D22" s="23"/>
      <c r="E22" s="24" t="s">
        <v>62</v>
      </c>
      <c r="F22" s="25">
        <v>900</v>
      </c>
      <c r="G22" s="25">
        <v>9</v>
      </c>
      <c r="H22" s="25">
        <f t="shared" si="0"/>
        <v>909</v>
      </c>
      <c r="I22" s="37" t="s">
        <v>48</v>
      </c>
      <c r="J22" s="38">
        <v>46.1</v>
      </c>
      <c r="K22" s="38">
        <v>46.6</v>
      </c>
      <c r="L22" s="40"/>
    </row>
    <row r="23" s="1" customFormat="1" ht="24.75" customHeight="1" spans="1:12">
      <c r="A23" s="26"/>
      <c r="B23" s="27"/>
      <c r="C23" s="28"/>
      <c r="D23" s="23"/>
      <c r="E23" s="24" t="s">
        <v>62</v>
      </c>
      <c r="F23" s="25">
        <v>900</v>
      </c>
      <c r="G23" s="25">
        <v>9</v>
      </c>
      <c r="H23" s="25">
        <f t="shared" si="0"/>
        <v>909</v>
      </c>
      <c r="I23" s="37" t="s">
        <v>49</v>
      </c>
      <c r="J23" s="38">
        <v>46.1</v>
      </c>
      <c r="K23" s="38">
        <v>46.6</v>
      </c>
      <c r="L23" s="40"/>
    </row>
    <row r="24" s="1" customFormat="1" ht="24.75" customHeight="1" spans="1:12">
      <c r="A24" s="26"/>
      <c r="B24" s="27"/>
      <c r="C24" s="28"/>
      <c r="D24" s="23"/>
      <c r="E24" s="24" t="s">
        <v>62</v>
      </c>
      <c r="F24" s="25">
        <v>900</v>
      </c>
      <c r="G24" s="25">
        <v>9</v>
      </c>
      <c r="H24" s="25">
        <f t="shared" si="0"/>
        <v>909</v>
      </c>
      <c r="I24" s="37" t="s">
        <v>51</v>
      </c>
      <c r="J24" s="38">
        <v>46.1</v>
      </c>
      <c r="K24" s="38">
        <v>46.6</v>
      </c>
      <c r="L24" s="40"/>
    </row>
    <row r="25" s="1" customFormat="1" ht="24.75" customHeight="1" spans="1:12">
      <c r="A25" s="26"/>
      <c r="B25" s="27"/>
      <c r="C25" s="28"/>
      <c r="D25" s="23"/>
      <c r="E25" s="24" t="s">
        <v>62</v>
      </c>
      <c r="F25" s="25">
        <v>900</v>
      </c>
      <c r="G25" s="25">
        <v>9</v>
      </c>
      <c r="H25" s="25">
        <f t="shared" si="0"/>
        <v>909</v>
      </c>
      <c r="I25" s="37" t="s">
        <v>52</v>
      </c>
      <c r="J25" s="38">
        <v>46.1</v>
      </c>
      <c r="K25" s="38">
        <v>46.6</v>
      </c>
      <c r="L25" s="40"/>
    </row>
    <row r="26" s="1" customFormat="1" ht="24.75" customHeight="1" spans="1:12">
      <c r="A26" s="26"/>
      <c r="B26" s="27"/>
      <c r="C26" s="28"/>
      <c r="D26" s="23"/>
      <c r="E26" s="24" t="s">
        <v>62</v>
      </c>
      <c r="F26" s="25">
        <v>900</v>
      </c>
      <c r="G26" s="25">
        <v>9</v>
      </c>
      <c r="H26" s="25">
        <f t="shared" si="0"/>
        <v>909</v>
      </c>
      <c r="I26" s="37" t="s">
        <v>53</v>
      </c>
      <c r="J26" s="38">
        <v>46.1</v>
      </c>
      <c r="K26" s="38">
        <v>46.6</v>
      </c>
      <c r="L26" s="40"/>
    </row>
    <row r="27" s="1" customFormat="1" ht="24.75" customHeight="1" spans="1:12">
      <c r="A27" s="26"/>
      <c r="B27" s="27"/>
      <c r="C27" s="28"/>
      <c r="D27" s="23"/>
      <c r="E27" s="24" t="s">
        <v>62</v>
      </c>
      <c r="F27" s="25">
        <v>900</v>
      </c>
      <c r="G27" s="25">
        <v>9</v>
      </c>
      <c r="H27" s="25">
        <f t="shared" si="0"/>
        <v>909</v>
      </c>
      <c r="I27" s="37" t="s">
        <v>54</v>
      </c>
      <c r="J27" s="38">
        <v>46.1</v>
      </c>
      <c r="K27" s="38">
        <v>46.6</v>
      </c>
      <c r="L27" s="40"/>
    </row>
    <row r="28" s="1" customFormat="1" ht="24.75" customHeight="1" spans="1:12">
      <c r="A28" s="26"/>
      <c r="B28" s="27"/>
      <c r="C28" s="28"/>
      <c r="D28" s="23"/>
      <c r="E28" s="24" t="s">
        <v>62</v>
      </c>
      <c r="F28" s="25">
        <v>900</v>
      </c>
      <c r="G28" s="25">
        <v>9</v>
      </c>
      <c r="H28" s="25">
        <f t="shared" si="0"/>
        <v>909</v>
      </c>
      <c r="I28" s="37" t="s">
        <v>55</v>
      </c>
      <c r="J28" s="38">
        <v>46.1</v>
      </c>
      <c r="K28" s="38">
        <v>46.6</v>
      </c>
      <c r="L28" s="40"/>
    </row>
    <row r="29" s="1" customFormat="1" ht="24.75" customHeight="1" spans="1:12">
      <c r="A29" s="26"/>
      <c r="B29" s="27"/>
      <c r="C29" s="28"/>
      <c r="D29" s="23"/>
      <c r="E29" s="24" t="s">
        <v>62</v>
      </c>
      <c r="F29" s="25">
        <v>900</v>
      </c>
      <c r="G29" s="25">
        <v>9</v>
      </c>
      <c r="H29" s="25">
        <f t="shared" si="0"/>
        <v>909</v>
      </c>
      <c r="I29" s="37" t="s">
        <v>56</v>
      </c>
      <c r="J29" s="38">
        <v>46.1</v>
      </c>
      <c r="K29" s="38">
        <v>46.6</v>
      </c>
      <c r="L29" s="40"/>
    </row>
    <row r="30" s="1" customFormat="1" ht="24.75" customHeight="1" spans="1:12">
      <c r="A30" s="26"/>
      <c r="B30" s="27"/>
      <c r="C30" s="29"/>
      <c r="D30" s="23"/>
      <c r="E30" s="24" t="s">
        <v>62</v>
      </c>
      <c r="F30" s="30">
        <v>361</v>
      </c>
      <c r="G30" s="25">
        <v>9</v>
      </c>
      <c r="H30" s="25">
        <f t="shared" si="0"/>
        <v>370</v>
      </c>
      <c r="I30" s="37" t="s">
        <v>57</v>
      </c>
      <c r="J30" s="41">
        <v>18.2</v>
      </c>
      <c r="K30" s="41">
        <v>18.7</v>
      </c>
      <c r="L30" s="40"/>
    </row>
    <row r="31" s="1" customFormat="1" ht="24.75" customHeight="1" spans="1:12">
      <c r="A31" s="31"/>
      <c r="B31" s="23"/>
      <c r="C31" s="32"/>
      <c r="D31" s="23"/>
      <c r="E31" s="27"/>
      <c r="F31" s="30"/>
      <c r="G31" s="30"/>
      <c r="H31" s="30"/>
      <c r="I31" s="42"/>
      <c r="J31" s="41"/>
      <c r="K31" s="41"/>
      <c r="L31" s="40"/>
    </row>
    <row r="32" s="1" customFormat="1" ht="24.75" customHeight="1" spans="1:12">
      <c r="A32" s="31" t="s">
        <v>58</v>
      </c>
      <c r="B32" s="23"/>
      <c r="C32" s="23"/>
      <c r="D32" s="23"/>
      <c r="E32" s="23"/>
      <c r="F32" s="30">
        <f t="shared" ref="F32:H32" si="1">SUM(F8:F30)</f>
        <v>20161</v>
      </c>
      <c r="G32" s="30">
        <f t="shared" si="1"/>
        <v>207</v>
      </c>
      <c r="H32" s="30">
        <f t="shared" si="1"/>
        <v>20368</v>
      </c>
      <c r="I32" s="43" t="s">
        <v>59</v>
      </c>
      <c r="J32" s="41">
        <f>SUM(J8:J30)</f>
        <v>1032.4</v>
      </c>
      <c r="K32" s="41">
        <f>SUM(K8:K30)</f>
        <v>1043.9</v>
      </c>
      <c r="L32" s="40"/>
    </row>
    <row r="37" spans="13:13">
      <c r="M37" s="44"/>
    </row>
    <row r="39" spans="13:13">
      <c r="M39" s="1"/>
    </row>
    <row r="40" ht="34" customHeight="1" spans="13:13">
      <c r="M40" s="1"/>
    </row>
    <row r="41" ht="29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 spans="13:13">
      <c r="M49" s="1"/>
    </row>
    <row r="50" ht="26" customHeight="1" spans="13:13">
      <c r="M50" s="1"/>
    </row>
    <row r="51" ht="26" customHeight="1"/>
    <row r="52" ht="26" customHeight="1"/>
    <row r="53" ht="26" customHeight="1"/>
    <row r="54" ht="26" customHeight="1"/>
    <row r="55" ht="30" customHeight="1"/>
    <row r="56" ht="26" customHeight="1"/>
    <row r="57" ht="24" customHeight="1"/>
    <row r="58" ht="25" customHeight="1"/>
    <row r="59" ht="32" customHeight="1"/>
    <row r="60" ht="24" customHeight="1"/>
    <row r="61" ht="34" customHeight="1"/>
    <row r="62" ht="28" customHeight="1"/>
    <row r="64" ht="29" customHeight="1"/>
    <row r="73" ht="32" customHeight="1"/>
    <row r="74" ht="27" customHeight="1"/>
    <row r="75" ht="30" customHeight="1"/>
    <row r="77" ht="32" customHeight="1"/>
  </sheetData>
  <mergeCells count="7">
    <mergeCell ref="A1:L1"/>
    <mergeCell ref="A2:L2"/>
    <mergeCell ref="E3:F3"/>
    <mergeCell ref="D4:E4"/>
    <mergeCell ref="A8:A30"/>
    <mergeCell ref="C8:C30"/>
    <mergeCell ref="F4:L5"/>
  </mergeCells>
  <pageMargins left="0.7" right="0.7" top="0.75" bottom="0.75" header="0.3" footer="0.3"/>
  <pageSetup paperSize="9" scale="6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第一批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2025-02-21T09:07:37Z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CAEDF233078F4C1EA7B20AC7567461C7_13</vt:lpwstr>
  </property>
</Properties>
</file>