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<sst xmlns="http://schemas.openxmlformats.org/spreadsheetml/2006/main" count="103" uniqueCount="70">
  <si>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</si>
  <si>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</si>
  <si>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</si>
  <si>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</si>
  <si>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</si>
  <si>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</si>
  <si>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</si>
  <si>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</si>
  <si>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</si>
  <si>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</si>
  <si>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</si>
  <si>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</si>
  <si>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</si>
  <si>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</si>
  <si>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</si>
  <si>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</si>
  <si>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</si>
  <si>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</si>
  <si>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</si>
  <si>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</si>
  <si>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</si>
  <si>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</si>
  <si>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</si>
  <si>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</si>
  <si>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</si>
  <si>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</si>
  <si>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</si>
  <si>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</si>
  <si>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</si>
  <si>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75400-25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</si>
  <si>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</si>
  <si>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4786-608</t>
  </si>
  <si>
    <t>250</t>
  </si>
  <si>
    <t>6-7</t>
  </si>
  <si>
    <t>1/1</t>
  </si>
  <si>
    <t>2</t>
  </si>
  <si>
    <t>2.4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</si>
  <si>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</si>
  <si>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</si>
  <si>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</si>
  <si>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</si>
  <si>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</si>
  <si>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</si>
  <si>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</si>
  <si>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WPZCALL006尺码标
(main label)</t>
    </r>
    <r>
      <rPr>
        <b/>
        <sz val="11"/>
        <color rgb="FF000000"/>
        <rFont val="Calibri"/>
        <charset val="134"/>
      </rPr>
      <t xml:space="preserve">
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</si>
  <si>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</si>
  <si>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</si>
  <si>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</si>
  <si>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</si>
  <si>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4786-608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</si>
  <si>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</si>
  <si>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
WPZCALL006尺码标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</si>
  <si>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</si>
  <si>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</si>
  <si>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</si>
  <si>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</si>
  <si>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</si>
  <si>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</si>
  <si>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</si>
  <si>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</si>
  <si>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</si>
  <si>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</si>
  <si>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</si>
  <si>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</si>
  <si>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04786608250073</t>
  </si>
  <si>
    <t>04786608250097</t>
  </si>
  <si>
    <t>04786608250103</t>
  </si>
  <si>
    <t>04786608250127</t>
  </si>
  <si>
    <t>04786608250134</t>
  </si>
  <si>
    <t>04786608250141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</si>
</sst>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171450</xdr:rowOff>
    </xdr:from>
    <xdr:to>
      <xdr:col>1</xdr:col>
      <xdr:colOff>1533525</xdr:colOff>
      <xdr:row>6</xdr:row>
      <xdr:rowOff>1117600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622675"/>
          <a:ext cx="1143000" cy="946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N10" sqref="N10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45709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375</v>
      </c>
      <c r="G8" s="44">
        <f>F8*0.05</f>
        <v>18.75</v>
      </c>
      <c r="H8" s="44">
        <f>SUM(F8:G8)</f>
        <v>393.75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393</v>
      </c>
      <c r="G9" s="44">
        <f t="shared" ref="G9:G24" si="0">F9*0.05</f>
        <v>19.65</v>
      </c>
      <c r="H9" s="44">
        <f t="shared" ref="H9:H24" si="1">SUM(F9:G9)</f>
        <v>412.65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530</v>
      </c>
      <c r="G10" s="44">
        <f t="shared" si="0"/>
        <v>26.5</v>
      </c>
      <c r="H10" s="44">
        <f t="shared" si="1"/>
        <v>556.5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928</v>
      </c>
      <c r="G11" s="44">
        <f t="shared" si="0"/>
        <v>46.4</v>
      </c>
      <c r="H11" s="44">
        <f t="shared" si="1"/>
        <v>974.4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612</v>
      </c>
      <c r="G12" s="44">
        <f t="shared" si="0"/>
        <v>30.6</v>
      </c>
      <c r="H12" s="44">
        <f t="shared" si="1"/>
        <v>642.6</v>
      </c>
      <c r="I12" s="49"/>
      <c r="J12" s="50"/>
      <c r="K12" s="50"/>
      <c r="L12" s="51"/>
    </row>
    <row r="13" s="1" customFormat="1" ht="20" customHeight="1" spans="1:12">
      <c r="A13" s="8"/>
      <c r="B13" s="10"/>
      <c r="C13" s="10"/>
      <c r="D13" s="42"/>
      <c r="E13" s="35" t="s">
        <v>42</v>
      </c>
      <c r="F13" s="43">
        <v>1242</v>
      </c>
      <c r="G13" s="44">
        <f t="shared" si="0"/>
        <v>62.1</v>
      </c>
      <c r="H13" s="44">
        <f t="shared" si="1"/>
        <v>1304.1</v>
      </c>
      <c r="I13" s="49"/>
      <c r="J13" s="50"/>
      <c r="K13" s="50"/>
      <c r="L13" s="51"/>
    </row>
    <row r="14" s="1" customFormat="1" ht="45" customHeight="1" spans="1:12">
      <c r="A14" s="8" t="s">
        <v>29</v>
      </c>
      <c r="B14" s="45" t="s">
        <v>43</v>
      </c>
      <c r="C14" s="10" t="s">
        <v>31</v>
      </c>
      <c r="D14" s="42" t="s">
        <v>32</v>
      </c>
      <c r="E14" s="35"/>
      <c r="F14" s="43">
        <f>SUM(F8:F13)</f>
        <v>4080</v>
      </c>
      <c r="G14" s="44">
        <f t="shared" si="0"/>
        <v>204</v>
      </c>
      <c r="H14" s="44">
        <f t="shared" si="1"/>
        <v>4284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43</v>
      </c>
      <c r="C15" s="10" t="s">
        <v>31</v>
      </c>
      <c r="D15" s="42" t="s">
        <v>32</v>
      </c>
      <c r="E15" s="35"/>
      <c r="F15" s="43">
        <f>SUM(F8:F13)</f>
        <v>4080</v>
      </c>
      <c r="G15" s="44">
        <f t="shared" si="0"/>
        <v>204</v>
      </c>
      <c r="H15" s="44">
        <f t="shared" si="1"/>
        <v>4284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43</v>
      </c>
      <c r="C16" s="10" t="s">
        <v>31</v>
      </c>
      <c r="D16" s="42" t="s">
        <v>32</v>
      </c>
      <c r="E16" s="35"/>
      <c r="F16" s="43">
        <f>SUM(F15:F15)</f>
        <v>4080</v>
      </c>
      <c r="G16" s="44">
        <f t="shared" si="0"/>
        <v>204</v>
      </c>
      <c r="H16" s="44">
        <f t="shared" si="1"/>
        <v>4284</v>
      </c>
      <c r="I16" s="49"/>
      <c r="J16" s="50"/>
      <c r="K16" s="50"/>
      <c r="L16" s="51"/>
    </row>
    <row r="17" s="1" customFormat="1" ht="36" customHeight="1" spans="1:12">
      <c r="A17" s="8" t="s">
        <v>29</v>
      </c>
      <c r="B17" s="45" t="s">
        <v>43</v>
      </c>
      <c r="C17" s="10" t="s">
        <v>31</v>
      </c>
      <c r="D17" s="42" t="s">
        <v>32</v>
      </c>
      <c r="E17" s="35"/>
      <c r="F17" s="43">
        <f>SUM(F8:F13)</f>
        <v>4080</v>
      </c>
      <c r="G17" s="44">
        <f t="shared" si="0"/>
        <v>204</v>
      </c>
      <c r="H17" s="44">
        <f t="shared" si="1"/>
        <v>4284</v>
      </c>
      <c r="I17" s="49"/>
      <c r="J17" s="50"/>
      <c r="K17" s="50"/>
      <c r="L17" s="51"/>
    </row>
    <row r="18" s="1" customFormat="1" ht="20" customHeight="1" spans="1:12">
      <c r="A18" s="8" t="s">
        <v>29</v>
      </c>
      <c r="B18" s="10" t="s">
        <v>44</v>
      </c>
      <c r="C18" s="10" t="s">
        <v>31</v>
      </c>
      <c r="D18" s="42" t="s">
        <v>32</v>
      </c>
      <c r="E18" s="35" t="s">
        <v>33</v>
      </c>
      <c r="F18" s="43">
        <v>375</v>
      </c>
      <c r="G18" s="44">
        <f t="shared" si="0"/>
        <v>18.75</v>
      </c>
      <c r="H18" s="44">
        <f t="shared" si="1"/>
        <v>393.75</v>
      </c>
      <c r="I18" s="49"/>
      <c r="J18" s="50"/>
      <c r="K18" s="50"/>
      <c r="L18" s="51"/>
    </row>
    <row r="19" s="1" customFormat="1" ht="20" customHeight="1" spans="1:12">
      <c r="A19" s="8"/>
      <c r="B19" s="10"/>
      <c r="C19" s="10"/>
      <c r="D19" s="42"/>
      <c r="E19" s="35" t="s">
        <v>38</v>
      </c>
      <c r="F19" s="43">
        <v>393</v>
      </c>
      <c r="G19" s="44">
        <f t="shared" si="0"/>
        <v>19.65</v>
      </c>
      <c r="H19" s="44">
        <f t="shared" si="1"/>
        <v>412.65</v>
      </c>
      <c r="I19" s="49"/>
      <c r="J19" s="50"/>
      <c r="K19" s="50"/>
      <c r="L19" s="51"/>
    </row>
    <row r="20" s="1" customFormat="1" ht="20" customHeight="1" spans="1:12">
      <c r="A20" s="8"/>
      <c r="B20" s="10"/>
      <c r="C20" s="10"/>
      <c r="D20" s="42"/>
      <c r="E20" s="35" t="s">
        <v>39</v>
      </c>
      <c r="F20" s="43">
        <v>530</v>
      </c>
      <c r="G20" s="44">
        <f t="shared" si="0"/>
        <v>26.5</v>
      </c>
      <c r="H20" s="44">
        <f t="shared" si="1"/>
        <v>556.5</v>
      </c>
      <c r="I20" s="49"/>
      <c r="J20" s="50"/>
      <c r="K20" s="50"/>
      <c r="L20" s="51"/>
    </row>
    <row r="21" s="1" customFormat="1" ht="20" customHeight="1" spans="1:12">
      <c r="A21" s="8"/>
      <c r="B21" s="10"/>
      <c r="C21" s="10"/>
      <c r="D21" s="42"/>
      <c r="E21" s="35" t="s">
        <v>40</v>
      </c>
      <c r="F21" s="43">
        <v>928</v>
      </c>
      <c r="G21" s="44">
        <f t="shared" si="0"/>
        <v>46.4</v>
      </c>
      <c r="H21" s="44">
        <f t="shared" si="1"/>
        <v>974.4</v>
      </c>
      <c r="I21" s="49"/>
      <c r="J21" s="50"/>
      <c r="K21" s="50"/>
      <c r="L21" s="51"/>
    </row>
    <row r="22" s="1" customFormat="1" ht="20" customHeight="1" spans="1:12">
      <c r="A22" s="8"/>
      <c r="B22" s="10"/>
      <c r="C22" s="10"/>
      <c r="D22" s="42"/>
      <c r="E22" s="35" t="s">
        <v>41</v>
      </c>
      <c r="F22" s="43">
        <v>612</v>
      </c>
      <c r="G22" s="44">
        <f t="shared" si="0"/>
        <v>30.6</v>
      </c>
      <c r="H22" s="44">
        <f t="shared" si="1"/>
        <v>642.6</v>
      </c>
      <c r="I22" s="49"/>
      <c r="J22" s="50"/>
      <c r="K22" s="50"/>
      <c r="L22" s="51"/>
    </row>
    <row r="23" s="1" customFormat="1" ht="20" customHeight="1" spans="1:12">
      <c r="A23" s="8"/>
      <c r="B23" s="10"/>
      <c r="C23" s="10"/>
      <c r="D23" s="42"/>
      <c r="E23" s="35" t="s">
        <v>42</v>
      </c>
      <c r="F23" s="43">
        <v>1242</v>
      </c>
      <c r="G23" s="44">
        <f t="shared" si="0"/>
        <v>62.1</v>
      </c>
      <c r="H23" s="44">
        <f t="shared" si="1"/>
        <v>1304.1</v>
      </c>
      <c r="I23" s="49"/>
      <c r="J23" s="50"/>
      <c r="K23" s="50"/>
      <c r="L23" s="51"/>
    </row>
    <row r="24" s="1" customFormat="1" spans="1:12">
      <c r="A24" s="8" t="s">
        <v>45</v>
      </c>
      <c r="B24" s="8"/>
      <c r="C24" s="10"/>
      <c r="D24" s="43"/>
      <c r="E24" s="35"/>
      <c r="F24" s="43">
        <f>SUM(F8:F23)</f>
        <v>24480</v>
      </c>
      <c r="G24" s="44">
        <f t="shared" si="0"/>
        <v>1224</v>
      </c>
      <c r="H24" s="44">
        <f t="shared" si="1"/>
        <v>25704</v>
      </c>
      <c r="I24" s="52"/>
      <c r="J24" s="52"/>
      <c r="K24" s="52"/>
      <c r="L24" s="52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3"/>
    <mergeCell ref="J8:J23"/>
    <mergeCell ref="K8:K23"/>
    <mergeCell ref="L8:L23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2" workbookViewId="0">
      <selection activeCell="C24" sqref="C24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46</v>
      </c>
      <c r="B2" s="6"/>
      <c r="C2" s="7"/>
    </row>
    <row r="3" s="1" customFormat="1" ht="52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49</v>
      </c>
      <c r="C4" s="9"/>
    </row>
    <row r="5" s="1" customFormat="1" ht="82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35" customHeight="1" spans="1:3">
      <c r="A7" s="5" t="s">
        <v>55</v>
      </c>
      <c r="B7" s="8"/>
      <c r="C7" s="15"/>
    </row>
    <row r="8" s="1" customFormat="1" ht="14.25" spans="1:3">
      <c r="A8" s="5" t="s">
        <v>56</v>
      </c>
      <c r="B8" s="5" t="s">
        <v>37</v>
      </c>
      <c r="C8" s="16" t="s">
        <v>57</v>
      </c>
    </row>
    <row r="9" s="1" customFormat="1" ht="14.25" spans="1:3">
      <c r="A9" s="5" t="s">
        <v>58</v>
      </c>
      <c r="B9" s="5" t="s">
        <v>59</v>
      </c>
      <c r="C9" s="17" t="s">
        <v>60</v>
      </c>
    </row>
    <row r="10" s="1" customFormat="1" ht="14.25" spans="1:3">
      <c r="A10" s="5" t="s">
        <v>61</v>
      </c>
      <c r="B10" s="5" t="s">
        <v>62</v>
      </c>
      <c r="C10" s="17"/>
    </row>
    <row r="11" s="1" customFormat="1" ht="14.25" spans="1:3">
      <c r="A11" s="5" t="s">
        <v>63</v>
      </c>
      <c r="B11" s="5"/>
      <c r="C11" s="18"/>
    </row>
    <row r="13" spans="1:2">
      <c r="A13" s="53" t="s">
        <v>64</v>
      </c>
      <c r="B13" s="53" t="s">
        <v>64</v>
      </c>
    </row>
    <row r="14" spans="1:2">
      <c r="A14" s="53" t="s">
        <v>65</v>
      </c>
      <c r="B14" s="53" t="s">
        <v>65</v>
      </c>
    </row>
    <row r="15" spans="1:2">
      <c r="A15" s="53" t="s">
        <v>66</v>
      </c>
      <c r="B15" s="53" t="s">
        <v>66</v>
      </c>
    </row>
    <row r="16" spans="1:2">
      <c r="A16" s="53" t="s">
        <v>67</v>
      </c>
      <c r="B16" s="53" t="s">
        <v>67</v>
      </c>
    </row>
    <row r="17" spans="1:2">
      <c r="A17" s="53" t="s">
        <v>68</v>
      </c>
      <c r="B17" s="53" t="s">
        <v>68</v>
      </c>
    </row>
    <row r="18" spans="1:2">
      <c r="A18" s="53" t="s">
        <v>69</v>
      </c>
      <c r="B18" s="53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2025-02-21T11:52:24Z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9EE6CDF1AD464CB99B27747CA10C4173_12</vt:lpwstr>
  </property>
</Properties>
</file>