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<sst xmlns="http://schemas.openxmlformats.org/spreadsheetml/2006/main" count="111" uniqueCount="69">
  <si>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</si>
  <si>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</si>
  <si>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</si>
  <si>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</si>
  <si>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SF3169453897552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</si>
  <si>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</si>
  <si>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</si>
  <si>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</si>
  <si>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</si>
  <si>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</si>
  <si>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</si>
  <si>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</si>
  <si>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</si>
  <si>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</si>
  <si>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</si>
  <si>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</si>
  <si>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</si>
  <si>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</si>
  <si>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</si>
  <si>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</si>
  <si>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</si>
  <si>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</si>
  <si>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</si>
  <si>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</si>
  <si>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</si>
  <si>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</si>
  <si>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</si>
  <si>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</si>
  <si>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</si>
  <si>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70060-D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</si>
  <si>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</si>
  <si>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4786-113</t>
  </si>
  <si>
    <t>712</t>
  </si>
  <si>
    <t>XS</t>
  </si>
  <si>
    <t>1/1</t>
  </si>
  <si>
    <t>9</t>
  </si>
  <si>
    <t>9.4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</si>
  <si>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</si>
  <si>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</si>
  <si>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</si>
  <si>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</si>
  <si>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</si>
  <si>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</si>
  <si>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75095-25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</si>
  <si>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</si>
  <si>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</si>
  <si>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</si>
  <si>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70060-D
75095-25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</si>
  <si>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</si>
  <si>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4786-113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</si>
  <si>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</si>
  <si>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</si>
  <si>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</si>
  <si>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</si>
  <si>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</si>
  <si>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</si>
  <si>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</si>
  <si>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</si>
  <si>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</si>
  <si>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9.4kg</t>
  </si>
  <si>
    <t>Made In China</t>
  </si>
  <si>
    <t>Net Weight（净重）</t>
  </si>
  <si>
    <t>9kg</t>
  </si>
  <si>
    <t>04786113712011</t>
  </si>
  <si>
    <t>Remark（备注）</t>
  </si>
  <si>
    <t>04786113712028</t>
  </si>
  <si>
    <t>04786113712035</t>
  </si>
  <si>
    <t>04786113712042</t>
  </si>
  <si>
    <t>04786113712059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</si>
</sst>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  <xf numFmtId="0" fontId="0" fillId="0" borderId="0" xfId="0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3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152400</xdr:rowOff>
    </xdr:from>
    <xdr:to>
      <xdr:col>1</xdr:col>
      <xdr:colOff>1514475</xdr:colOff>
      <xdr:row>6</xdr:row>
      <xdr:rowOff>1292860</xdr:rowOff>
    </xdr:to>
    <xdr:pic>
      <xdr:nvPicPr>
        <xdr:cNvPr id="77" name="图片 7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603625"/>
          <a:ext cx="1266825" cy="1140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N17" sqref="N17"/>
    </sheetView>
  </sheetViews>
  <sheetFormatPr defaultColWidth="9" defaultRowHeight="15"/>
  <cols>
    <col min="1" max="1" width="8.125" style="30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31" t="s">
        <v>0</v>
      </c>
      <c r="B1" s="32"/>
      <c r="C1" s="32"/>
      <c r="D1" s="32"/>
      <c r="E1" s="32"/>
      <c r="F1" s="32"/>
      <c r="G1" s="32"/>
      <c r="H1" s="33"/>
      <c r="I1" s="32"/>
      <c r="J1" s="32"/>
      <c r="K1" s="32"/>
      <c r="L1" s="32"/>
    </row>
    <row r="2" s="1" customFormat="1" ht="26.25" spans="1:1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="1" customFormat="1" ht="18" spans="1:12">
      <c r="A3" s="35"/>
      <c r="B3" s="35"/>
      <c r="C3" s="35"/>
      <c r="D3" s="36" t="s">
        <v>2</v>
      </c>
      <c r="E3" s="37">
        <v>45709</v>
      </c>
      <c r="F3" s="37"/>
      <c r="H3" s="38"/>
      <c r="I3" s="41"/>
      <c r="J3" s="41"/>
      <c r="K3" s="41"/>
      <c r="L3" s="41"/>
    </row>
    <row r="4" s="1" customFormat="1" ht="17.25" spans="1:12">
      <c r="A4" s="35"/>
      <c r="B4" s="35"/>
      <c r="C4" s="35"/>
      <c r="D4" s="36" t="s">
        <v>3</v>
      </c>
      <c r="E4" s="39" t="s">
        <v>4</v>
      </c>
      <c r="F4" s="40"/>
      <c r="H4" s="38"/>
      <c r="I4" s="41"/>
      <c r="J4" s="41"/>
      <c r="K4" s="41"/>
      <c r="L4" s="41"/>
    </row>
    <row r="5" s="1" customFormat="1" spans="1:12">
      <c r="A5" s="3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="1" customFormat="1" ht="45" spans="1:12">
      <c r="A6" s="42" t="s">
        <v>5</v>
      </c>
      <c r="B6" s="43" t="s">
        <v>6</v>
      </c>
      <c r="C6" s="43" t="s">
        <v>7</v>
      </c>
      <c r="D6" s="44" t="s">
        <v>8</v>
      </c>
      <c r="E6" s="44" t="s">
        <v>9</v>
      </c>
      <c r="F6" s="45" t="s">
        <v>10</v>
      </c>
      <c r="G6" s="46" t="s">
        <v>11</v>
      </c>
      <c r="H6" s="47" t="s">
        <v>12</v>
      </c>
      <c r="I6" s="46" t="s">
        <v>13</v>
      </c>
      <c r="J6" s="46" t="s">
        <v>14</v>
      </c>
      <c r="K6" s="46" t="s">
        <v>15</v>
      </c>
      <c r="L6" s="43" t="s">
        <v>16</v>
      </c>
    </row>
    <row r="7" s="1" customFormat="1" ht="28.5" spans="1:12">
      <c r="A7" s="42" t="s">
        <v>17</v>
      </c>
      <c r="B7" s="48" t="s">
        <v>18</v>
      </c>
      <c r="C7" s="49" t="s">
        <v>19</v>
      </c>
      <c r="D7" s="50" t="s">
        <v>20</v>
      </c>
      <c r="E7" s="50" t="s">
        <v>21</v>
      </c>
      <c r="F7" s="51" t="s">
        <v>22</v>
      </c>
      <c r="G7" s="50" t="s">
        <v>23</v>
      </c>
      <c r="H7" s="52" t="s">
        <v>24</v>
      </c>
      <c r="I7" s="50" t="s">
        <v>25</v>
      </c>
      <c r="J7" s="50" t="s">
        <v>26</v>
      </c>
      <c r="K7" s="50" t="s">
        <v>27</v>
      </c>
      <c r="L7" s="48" t="s">
        <v>28</v>
      </c>
    </row>
    <row r="8" s="1" customFormat="1" ht="20" customHeight="1" spans="1:12">
      <c r="A8" s="9" t="s">
        <v>29</v>
      </c>
      <c r="B8" s="11" t="s">
        <v>30</v>
      </c>
      <c r="C8" s="11" t="s">
        <v>31</v>
      </c>
      <c r="D8" s="53" t="s">
        <v>32</v>
      </c>
      <c r="E8" s="46" t="s">
        <v>33</v>
      </c>
      <c r="F8" s="54">
        <v>2448</v>
      </c>
      <c r="G8" s="55">
        <f>F8*0.05</f>
        <v>122.4</v>
      </c>
      <c r="H8" s="55">
        <f>SUM(F8:G8)</f>
        <v>2570.4</v>
      </c>
      <c r="I8" s="57" t="s">
        <v>34</v>
      </c>
      <c r="J8" s="58" t="s">
        <v>35</v>
      </c>
      <c r="K8" s="58" t="s">
        <v>36</v>
      </c>
      <c r="L8" s="59" t="s">
        <v>37</v>
      </c>
    </row>
    <row r="9" s="1" customFormat="1" ht="20" customHeight="1" spans="1:12">
      <c r="A9" s="9"/>
      <c r="B9" s="11"/>
      <c r="C9" s="11"/>
      <c r="D9" s="53"/>
      <c r="E9" s="46" t="s">
        <v>38</v>
      </c>
      <c r="F9" s="54">
        <v>2887</v>
      </c>
      <c r="G9" s="55">
        <f t="shared" ref="G9:G25" si="0">F9*0.05</f>
        <v>144.35</v>
      </c>
      <c r="H9" s="55">
        <f t="shared" ref="H9:H25" si="1">SUM(F9:G9)</f>
        <v>3031.35</v>
      </c>
      <c r="I9" s="60"/>
      <c r="J9" s="61"/>
      <c r="K9" s="61"/>
      <c r="L9" s="62"/>
    </row>
    <row r="10" s="1" customFormat="1" ht="20" customHeight="1" spans="1:12">
      <c r="A10" s="9"/>
      <c r="B10" s="11"/>
      <c r="C10" s="11"/>
      <c r="D10" s="53"/>
      <c r="E10" s="46" t="s">
        <v>39</v>
      </c>
      <c r="F10" s="54">
        <v>2713</v>
      </c>
      <c r="G10" s="55">
        <f t="shared" si="0"/>
        <v>135.65</v>
      </c>
      <c r="H10" s="55">
        <f t="shared" si="1"/>
        <v>2848.65</v>
      </c>
      <c r="I10" s="60"/>
      <c r="J10" s="61"/>
      <c r="K10" s="61"/>
      <c r="L10" s="62"/>
    </row>
    <row r="11" s="1" customFormat="1" ht="20" customHeight="1" spans="1:12">
      <c r="A11" s="9"/>
      <c r="B11" s="11"/>
      <c r="C11" s="11"/>
      <c r="D11" s="53"/>
      <c r="E11" s="46" t="s">
        <v>40</v>
      </c>
      <c r="F11" s="54">
        <v>1479</v>
      </c>
      <c r="G11" s="55">
        <f t="shared" si="0"/>
        <v>73.95</v>
      </c>
      <c r="H11" s="55">
        <f t="shared" si="1"/>
        <v>1552.95</v>
      </c>
      <c r="I11" s="60"/>
      <c r="J11" s="61"/>
      <c r="K11" s="61"/>
      <c r="L11" s="62"/>
    </row>
    <row r="12" s="1" customFormat="1" ht="20" customHeight="1" spans="1:12">
      <c r="A12" s="9"/>
      <c r="B12" s="11"/>
      <c r="C12" s="11"/>
      <c r="D12" s="53"/>
      <c r="E12" s="46" t="s">
        <v>41</v>
      </c>
      <c r="F12" s="54">
        <v>673</v>
      </c>
      <c r="G12" s="55">
        <f t="shared" si="0"/>
        <v>33.65</v>
      </c>
      <c r="H12" s="55">
        <f t="shared" si="1"/>
        <v>706.65</v>
      </c>
      <c r="I12" s="60"/>
      <c r="J12" s="61"/>
      <c r="K12" s="61"/>
      <c r="L12" s="62"/>
    </row>
    <row r="13" s="1" customFormat="1" ht="45" customHeight="1" spans="1:12">
      <c r="A13" s="9" t="s">
        <v>29</v>
      </c>
      <c r="B13" s="56" t="s">
        <v>42</v>
      </c>
      <c r="C13" s="11" t="s">
        <v>31</v>
      </c>
      <c r="D13" s="53" t="s">
        <v>32</v>
      </c>
      <c r="E13" s="46"/>
      <c r="F13" s="54">
        <f>SUM(F8:F12)</f>
        <v>10200</v>
      </c>
      <c r="G13" s="55">
        <f t="shared" si="0"/>
        <v>510</v>
      </c>
      <c r="H13" s="55">
        <f t="shared" si="1"/>
        <v>10710</v>
      </c>
      <c r="I13" s="60"/>
      <c r="J13" s="61"/>
      <c r="K13" s="61"/>
      <c r="L13" s="62"/>
    </row>
    <row r="14" s="1" customFormat="1" ht="36" customHeight="1" spans="1:12">
      <c r="A14" s="9" t="s">
        <v>29</v>
      </c>
      <c r="B14" s="56" t="s">
        <v>42</v>
      </c>
      <c r="C14" s="11" t="s">
        <v>31</v>
      </c>
      <c r="D14" s="53" t="s">
        <v>32</v>
      </c>
      <c r="E14" s="46"/>
      <c r="F14" s="54">
        <f>SUM(F8:F12)</f>
        <v>10200</v>
      </c>
      <c r="G14" s="55">
        <f t="shared" si="0"/>
        <v>510</v>
      </c>
      <c r="H14" s="55">
        <f t="shared" si="1"/>
        <v>10710</v>
      </c>
      <c r="I14" s="60"/>
      <c r="J14" s="61"/>
      <c r="K14" s="61"/>
      <c r="L14" s="62"/>
    </row>
    <row r="15" s="1" customFormat="1" ht="36" customHeight="1" spans="1:12">
      <c r="A15" s="9" t="s">
        <v>29</v>
      </c>
      <c r="B15" s="56" t="s">
        <v>42</v>
      </c>
      <c r="C15" s="11" t="s">
        <v>31</v>
      </c>
      <c r="D15" s="53" t="s">
        <v>32</v>
      </c>
      <c r="E15" s="46"/>
      <c r="F15" s="54">
        <f>SUM(F8:F12)</f>
        <v>10200</v>
      </c>
      <c r="G15" s="55">
        <f t="shared" si="0"/>
        <v>510</v>
      </c>
      <c r="H15" s="55">
        <f t="shared" si="1"/>
        <v>10710</v>
      </c>
      <c r="I15" s="60"/>
      <c r="J15" s="61"/>
      <c r="K15" s="61"/>
      <c r="L15" s="62"/>
    </row>
    <row r="16" s="1" customFormat="1" ht="20" customHeight="1" spans="1:12">
      <c r="A16" s="9" t="s">
        <v>43</v>
      </c>
      <c r="B16" s="11" t="s">
        <v>30</v>
      </c>
      <c r="C16" s="11" t="s">
        <v>31</v>
      </c>
      <c r="D16" s="53" t="s">
        <v>32</v>
      </c>
      <c r="E16" s="46" t="s">
        <v>33</v>
      </c>
      <c r="F16" s="54">
        <v>224</v>
      </c>
      <c r="G16" s="55">
        <f t="shared" si="0"/>
        <v>11.2</v>
      </c>
      <c r="H16" s="55">
        <f t="shared" si="1"/>
        <v>235.2</v>
      </c>
      <c r="I16" s="60"/>
      <c r="J16" s="61"/>
      <c r="K16" s="61"/>
      <c r="L16" s="62"/>
    </row>
    <row r="17" s="1" customFormat="1" ht="20" customHeight="1" spans="1:12">
      <c r="A17" s="9"/>
      <c r="B17" s="11"/>
      <c r="C17" s="11"/>
      <c r="D17" s="53"/>
      <c r="E17" s="46" t="s">
        <v>38</v>
      </c>
      <c r="F17" s="54">
        <v>337</v>
      </c>
      <c r="G17" s="55">
        <f t="shared" si="0"/>
        <v>16.85</v>
      </c>
      <c r="H17" s="55">
        <f t="shared" si="1"/>
        <v>353.85</v>
      </c>
      <c r="I17" s="60"/>
      <c r="J17" s="61"/>
      <c r="K17" s="61"/>
      <c r="L17" s="62"/>
    </row>
    <row r="18" s="1" customFormat="1" ht="20" customHeight="1" spans="1:12">
      <c r="A18" s="9"/>
      <c r="B18" s="11"/>
      <c r="C18" s="11"/>
      <c r="D18" s="53"/>
      <c r="E18" s="46" t="s">
        <v>39</v>
      </c>
      <c r="F18" s="54">
        <v>357</v>
      </c>
      <c r="G18" s="55">
        <f t="shared" si="0"/>
        <v>17.85</v>
      </c>
      <c r="H18" s="55">
        <f t="shared" si="1"/>
        <v>374.85</v>
      </c>
      <c r="I18" s="60"/>
      <c r="J18" s="61"/>
      <c r="K18" s="61"/>
      <c r="L18" s="62"/>
    </row>
    <row r="19" s="1" customFormat="1" ht="20" customHeight="1" spans="1:12">
      <c r="A19" s="9"/>
      <c r="B19" s="11"/>
      <c r="C19" s="11"/>
      <c r="D19" s="53"/>
      <c r="E19" s="46" t="s">
        <v>40</v>
      </c>
      <c r="F19" s="54">
        <v>204</v>
      </c>
      <c r="G19" s="55">
        <f t="shared" si="0"/>
        <v>10.2</v>
      </c>
      <c r="H19" s="55">
        <f t="shared" si="1"/>
        <v>214.2</v>
      </c>
      <c r="I19" s="60"/>
      <c r="J19" s="61"/>
      <c r="K19" s="61"/>
      <c r="L19" s="62"/>
    </row>
    <row r="20" s="1" customFormat="1" ht="20" customHeight="1" spans="1:12">
      <c r="A20" s="9"/>
      <c r="B20" s="11"/>
      <c r="C20" s="11"/>
      <c r="D20" s="53"/>
      <c r="E20" s="46" t="s">
        <v>41</v>
      </c>
      <c r="F20" s="54">
        <v>102</v>
      </c>
      <c r="G20" s="55">
        <f t="shared" si="0"/>
        <v>5.1</v>
      </c>
      <c r="H20" s="55">
        <f t="shared" si="1"/>
        <v>107.1</v>
      </c>
      <c r="I20" s="60"/>
      <c r="J20" s="61"/>
      <c r="K20" s="61"/>
      <c r="L20" s="62"/>
    </row>
    <row r="21" s="1" customFormat="1" ht="45" customHeight="1" spans="1:12">
      <c r="A21" s="9" t="s">
        <v>43</v>
      </c>
      <c r="B21" s="56" t="s">
        <v>42</v>
      </c>
      <c r="C21" s="11" t="s">
        <v>31</v>
      </c>
      <c r="D21" s="53" t="s">
        <v>32</v>
      </c>
      <c r="E21" s="46"/>
      <c r="F21" s="54">
        <f>SUM(F16:F20)</f>
        <v>1224</v>
      </c>
      <c r="G21" s="55">
        <f t="shared" si="0"/>
        <v>61.2</v>
      </c>
      <c r="H21" s="55">
        <f t="shared" si="1"/>
        <v>1285.2</v>
      </c>
      <c r="I21" s="60"/>
      <c r="J21" s="61"/>
      <c r="K21" s="61"/>
      <c r="L21" s="62"/>
    </row>
    <row r="22" s="1" customFormat="1" ht="36" customHeight="1" spans="1:12">
      <c r="A22" s="9" t="s">
        <v>43</v>
      </c>
      <c r="B22" s="56" t="s">
        <v>42</v>
      </c>
      <c r="C22" s="11" t="s">
        <v>31</v>
      </c>
      <c r="D22" s="53" t="s">
        <v>32</v>
      </c>
      <c r="E22" s="46"/>
      <c r="F22" s="54">
        <f>SUM(F16:F20)</f>
        <v>1224</v>
      </c>
      <c r="G22" s="55">
        <f t="shared" si="0"/>
        <v>61.2</v>
      </c>
      <c r="H22" s="55">
        <f t="shared" si="1"/>
        <v>1285.2</v>
      </c>
      <c r="I22" s="60"/>
      <c r="J22" s="61"/>
      <c r="K22" s="61"/>
      <c r="L22" s="62"/>
    </row>
    <row r="23" s="1" customFormat="1" ht="36" customHeight="1" spans="1:12">
      <c r="A23" s="9" t="s">
        <v>43</v>
      </c>
      <c r="B23" s="56" t="s">
        <v>42</v>
      </c>
      <c r="C23" s="11" t="s">
        <v>31</v>
      </c>
      <c r="D23" s="53" t="s">
        <v>32</v>
      </c>
      <c r="E23" s="46"/>
      <c r="F23" s="54">
        <f>SUM(F16:F20)</f>
        <v>1224</v>
      </c>
      <c r="G23" s="55">
        <f t="shared" si="0"/>
        <v>61.2</v>
      </c>
      <c r="H23" s="55">
        <f t="shared" si="1"/>
        <v>1285.2</v>
      </c>
      <c r="I23" s="60"/>
      <c r="J23" s="61"/>
      <c r="K23" s="61"/>
      <c r="L23" s="62"/>
    </row>
    <row r="24" s="1" customFormat="1" ht="36" customHeight="1" spans="1:12">
      <c r="A24" s="9" t="s">
        <v>43</v>
      </c>
      <c r="B24" s="56" t="s">
        <v>42</v>
      </c>
      <c r="C24" s="11" t="s">
        <v>31</v>
      </c>
      <c r="D24" s="53" t="s">
        <v>32</v>
      </c>
      <c r="E24" s="46"/>
      <c r="F24" s="54">
        <f>SUM(F23:F23)</f>
        <v>1224</v>
      </c>
      <c r="G24" s="55">
        <f t="shared" si="0"/>
        <v>61.2</v>
      </c>
      <c r="H24" s="55">
        <f t="shared" si="1"/>
        <v>1285.2</v>
      </c>
      <c r="I24" s="60"/>
      <c r="J24" s="61"/>
      <c r="K24" s="61"/>
      <c r="L24" s="62"/>
    </row>
    <row r="25" s="1" customFormat="1" spans="1:12">
      <c r="A25" s="9" t="s">
        <v>44</v>
      </c>
      <c r="B25" s="9"/>
      <c r="C25" s="11"/>
      <c r="D25" s="54"/>
      <c r="E25" s="46"/>
      <c r="F25" s="54">
        <f>SUM(F8:F24)</f>
        <v>46920</v>
      </c>
      <c r="G25" s="55">
        <f t="shared" si="0"/>
        <v>2346</v>
      </c>
      <c r="H25" s="55">
        <f t="shared" si="1"/>
        <v>49266</v>
      </c>
      <c r="I25" s="63"/>
      <c r="J25" s="63"/>
      <c r="K25" s="63"/>
      <c r="L25" s="63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5" right="0.75" top="1" bottom="1" header="0.5" footer="0.5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G20" sqref="G20"/>
    </sheetView>
  </sheetViews>
  <sheetFormatPr defaultColWidth="9" defaultRowHeight="13.5" outlineLevelCol="6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3"/>
      <c r="B1" s="4"/>
      <c r="C1" s="5"/>
    </row>
    <row r="2" s="1" customFormat="1" ht="32" customHeight="1" spans="1:3">
      <c r="A2" s="6" t="s">
        <v>45</v>
      </c>
      <c r="B2" s="7"/>
      <c r="C2" s="8"/>
    </row>
    <row r="3" s="1" customFormat="1" ht="52" customHeight="1" spans="1:3">
      <c r="A3" s="6" t="s">
        <v>46</v>
      </c>
      <c r="B3" s="9" t="s">
        <v>47</v>
      </c>
      <c r="C3" s="10"/>
    </row>
    <row r="4" s="1" customFormat="1" ht="15.75" spans="1:3">
      <c r="A4" s="6" t="s">
        <v>48</v>
      </c>
      <c r="B4" s="11" t="s">
        <v>49</v>
      </c>
      <c r="C4" s="10"/>
    </row>
    <row r="5" s="1" customFormat="1" ht="82" customHeight="1" spans="1:3">
      <c r="A5" s="6" t="s">
        <v>50</v>
      </c>
      <c r="B5" s="12" t="s">
        <v>51</v>
      </c>
      <c r="C5" s="13" t="s">
        <v>52</v>
      </c>
    </row>
    <row r="6" s="1" customFormat="1" ht="14.25" spans="1:3">
      <c r="A6" s="6" t="s">
        <v>53</v>
      </c>
      <c r="B6" s="14" t="s">
        <v>54</v>
      </c>
      <c r="C6" s="15" t="s">
        <v>34</v>
      </c>
    </row>
    <row r="7" s="1" customFormat="1" ht="135" customHeight="1" spans="1:3">
      <c r="A7" s="6" t="s">
        <v>55</v>
      </c>
      <c r="B7" s="9"/>
      <c r="C7" s="16"/>
    </row>
    <row r="8" s="1" customFormat="1" ht="14.25" spans="1:3">
      <c r="A8" s="6" t="s">
        <v>56</v>
      </c>
      <c r="B8" s="6" t="s">
        <v>37</v>
      </c>
      <c r="C8" s="17" t="s">
        <v>57</v>
      </c>
    </row>
    <row r="9" s="1" customFormat="1" ht="14.25" spans="1:3">
      <c r="A9" s="6" t="s">
        <v>58</v>
      </c>
      <c r="B9" s="6" t="s">
        <v>59</v>
      </c>
      <c r="C9" s="18" t="s">
        <v>60</v>
      </c>
    </row>
    <row r="10" s="1" customFormat="1" ht="14.25" spans="1:7">
      <c r="A10" s="6" t="s">
        <v>61</v>
      </c>
      <c r="B10" s="6" t="s">
        <v>62</v>
      </c>
      <c r="C10" s="18"/>
      <c r="G10" s="64" t="s">
        <v>63</v>
      </c>
    </row>
    <row r="11" s="1" customFormat="1" ht="14.25" spans="1:7">
      <c r="A11" s="6" t="s">
        <v>64</v>
      </c>
      <c r="B11" s="6"/>
      <c r="C11" s="19"/>
      <c r="G11" s="64" t="s">
        <v>65</v>
      </c>
    </row>
    <row r="12" spans="7:7">
      <c r="G12" s="64" t="s">
        <v>66</v>
      </c>
    </row>
    <row r="13" s="2" customFormat="1" ht="75" spans="1:7">
      <c r="A13" s="20"/>
      <c r="B13" s="20"/>
      <c r="C13" s="20"/>
      <c r="G13" s="65" t="s">
        <v>67</v>
      </c>
    </row>
    <row r="14" s="2" customFormat="1" ht="32" customHeight="1" spans="1:7">
      <c r="A14" s="21"/>
      <c r="B14" s="22"/>
      <c r="C14" s="23"/>
      <c r="G14" s="65" t="s">
        <v>68</v>
      </c>
    </row>
    <row r="15" s="2" customFormat="1" ht="52" customHeight="1" spans="1:7">
      <c r="A15" s="21"/>
      <c r="B15" s="24"/>
      <c r="C15" s="23"/>
      <c r="G15" s="65" t="s">
        <v>63</v>
      </c>
    </row>
    <row r="16" s="2" customFormat="1" ht="15" spans="1:7">
      <c r="A16" s="21"/>
      <c r="B16" s="25"/>
      <c r="C16" s="23"/>
      <c r="G16" s="65" t="s">
        <v>65</v>
      </c>
    </row>
    <row r="17" s="2" customFormat="1" ht="82" customHeight="1" spans="1:7">
      <c r="A17" s="21"/>
      <c r="B17" s="26"/>
      <c r="C17" s="27"/>
      <c r="G17" s="65" t="s">
        <v>66</v>
      </c>
    </row>
    <row r="18" s="2" customFormat="1" spans="1:7">
      <c r="A18" s="21"/>
      <c r="B18" s="27"/>
      <c r="C18" s="28"/>
      <c r="G18" s="65" t="s">
        <v>67</v>
      </c>
    </row>
    <row r="19" s="2" customFormat="1" ht="135" customHeight="1" spans="1:7">
      <c r="A19" s="21"/>
      <c r="B19" s="24"/>
      <c r="C19" s="28"/>
      <c r="G19" s="65" t="s">
        <v>68</v>
      </c>
    </row>
    <row r="20" s="2" customFormat="1" spans="1:3">
      <c r="A20" s="21"/>
      <c r="B20" s="21"/>
      <c r="C20" s="27"/>
    </row>
    <row r="21" s="2" customFormat="1" spans="1:3">
      <c r="A21" s="21"/>
      <c r="B21" s="21"/>
      <c r="C21" s="29"/>
    </row>
    <row r="22" s="2" customFormat="1" spans="1:3">
      <c r="A22" s="21"/>
      <c r="B22" s="21"/>
      <c r="C22" s="29"/>
    </row>
    <row r="23" s="2" customFormat="1" spans="1:3">
      <c r="A23" s="21"/>
      <c r="B23" s="21"/>
      <c r="C23" s="29"/>
    </row>
    <row r="24" s="2" customFormat="1"/>
    <row r="25" s="2" customFormat="1" ht="75" spans="1:3">
      <c r="A25" s="20"/>
      <c r="B25" s="20"/>
      <c r="C25" s="20"/>
    </row>
    <row r="26" s="2" customFormat="1" ht="32" customHeight="1" spans="1:3">
      <c r="A26" s="21"/>
      <c r="B26" s="22"/>
      <c r="C26" s="23"/>
    </row>
    <row r="27" s="2" customFormat="1" ht="52" customHeight="1" spans="1:3">
      <c r="A27" s="21"/>
      <c r="B27" s="24"/>
      <c r="C27" s="23"/>
    </row>
    <row r="28" s="2" customFormat="1" ht="15" spans="1:3">
      <c r="A28" s="21"/>
      <c r="B28" s="25"/>
      <c r="C28" s="23"/>
    </row>
    <row r="29" s="2" customFormat="1" ht="82" customHeight="1" spans="1:3">
      <c r="A29" s="21"/>
      <c r="B29" s="26"/>
      <c r="C29" s="27"/>
    </row>
    <row r="30" s="2" customFormat="1" spans="1:3">
      <c r="A30" s="21"/>
      <c r="B30" s="27"/>
      <c r="C30" s="28"/>
    </row>
    <row r="31" s="2" customFormat="1" ht="135" customHeight="1" spans="1:3">
      <c r="A31" s="21"/>
      <c r="B31" s="24"/>
      <c r="C31" s="28"/>
    </row>
    <row r="32" s="2" customFormat="1" spans="1:3">
      <c r="A32" s="21"/>
      <c r="B32" s="21"/>
      <c r="C32" s="27"/>
    </row>
    <row r="33" s="2" customFormat="1" spans="1:3">
      <c r="A33" s="21"/>
      <c r="B33" s="21"/>
      <c r="C33" s="29"/>
    </row>
    <row r="34" s="2" customFormat="1" spans="1:3">
      <c r="A34" s="21"/>
      <c r="B34" s="21"/>
      <c r="C34" s="29"/>
    </row>
    <row r="35" s="2" customFormat="1" spans="1:3">
      <c r="A35" s="21"/>
      <c r="B35" s="21"/>
      <c r="C35" s="29"/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2025-02-19T06:35:00Z</dcterms:created>
  <dcterms:modified xsi:type="dcterms:W3CDTF">2025-02-21T11:57:21Z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93CD6E61FC75471FA4DDAF9003F0B659_11</vt:lpwstr>
  </property>
  <property fmtid="{D5CDD505-2E9C-101B-9397-08002B2CF9AE}" pid="3" name="KSOProductBuildVer">
    <vt:lpwstr>2052-12.1.0.19770</vt:lpwstr>
  </property>
</Properties>
</file>