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<sst xmlns="http://schemas.openxmlformats.org/spreadsheetml/2006/main" count="71" uniqueCount="64">
  <si>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</si>
  <si>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</si>
  <si>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</si>
  <si>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</si>
  <si>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SF3169453897552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</si>
  <si>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</si>
  <si>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</si>
  <si>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</si>
  <si>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</si>
  <si>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</si>
  <si>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</si>
  <si>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</si>
  <si>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</si>
  <si>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</si>
  <si>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</si>
  <si>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</si>
  <si>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</si>
  <si>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</si>
  <si>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</si>
  <si>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</si>
  <si>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</si>
  <si>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</si>
  <si>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</si>
  <si>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</si>
  <si>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</si>
  <si>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</si>
  <si>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</si>
  <si>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</si>
  <si>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</si>
  <si>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</si>
  <si>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</si>
  <si>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4786-607</t>
  </si>
  <si>
    <t>500</t>
  </si>
  <si>
    <t>9-10</t>
  </si>
  <si>
    <t>1/1</t>
  </si>
  <si>
    <t>0.6</t>
  </si>
  <si>
    <t>1</t>
  </si>
  <si>
    <t>20*20*30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</si>
  <si>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</si>
  <si>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</si>
  <si>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</si>
  <si>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</si>
  <si>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</si>
  <si>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</si>
  <si>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</si>
  <si>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4786-607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</si>
  <si>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</si>
  <si>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CARE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</si>
  <si>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</si>
  <si>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</si>
  <si>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</si>
  <si>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</si>
  <si>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</si>
  <si>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</si>
  <si>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</si>
  <si>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</si>
  <si>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</si>
  <si>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</si>
  <si>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</si>
  <si>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</si>
  <si>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04786607500100</t>
  </si>
  <si>
    <t>04786607500124</t>
  </si>
  <si>
    <t>04786607500131</t>
  </si>
  <si>
    <t>04786607500148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</si>
</sst>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295910</xdr:colOff>
      <xdr:row>2</xdr:row>
      <xdr:rowOff>38100</xdr:rowOff>
    </xdr:from>
    <xdr:to>
      <xdr:col>11</xdr:col>
      <xdr:colOff>134620</xdr:colOff>
      <xdr:row>4</xdr:row>
      <xdr:rowOff>158750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0960" y="704850"/>
          <a:ext cx="2581910" cy="568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219075</xdr:rowOff>
    </xdr:from>
    <xdr:to>
      <xdr:col>1</xdr:col>
      <xdr:colOff>1438275</xdr:colOff>
      <xdr:row>6</xdr:row>
      <xdr:rowOff>1190625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670300"/>
          <a:ext cx="1228725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L29" sqref="L29"/>
    </sheetView>
  </sheetViews>
  <sheetFormatPr defaultColWidth="9" defaultRowHeight="15"/>
  <cols>
    <col min="1" max="1" width="9.75" style="20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s="1" customFormat="1" ht="26.25" spans="1:1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1" customFormat="1" ht="18" spans="1:12">
      <c r="A3" s="25"/>
      <c r="B3" s="25"/>
      <c r="C3" s="25"/>
      <c r="D3" s="26" t="s">
        <v>2</v>
      </c>
      <c r="E3" s="27">
        <v>45709</v>
      </c>
      <c r="F3" s="27"/>
      <c r="H3" s="28"/>
      <c r="I3" s="31"/>
      <c r="J3" s="31"/>
      <c r="K3" s="31"/>
      <c r="L3" s="31"/>
    </row>
    <row r="4" s="1" customFormat="1" ht="17.25" spans="1:12">
      <c r="A4" s="25"/>
      <c r="B4" s="25"/>
      <c r="C4" s="25"/>
      <c r="D4" s="26" t="s">
        <v>3</v>
      </c>
      <c r="E4" s="29" t="s">
        <v>4</v>
      </c>
      <c r="F4" s="30"/>
      <c r="H4" s="28"/>
      <c r="I4" s="31"/>
      <c r="J4" s="31"/>
      <c r="K4" s="31"/>
      <c r="L4" s="31"/>
    </row>
    <row r="5" s="1" customFormat="1" spans="1:12">
      <c r="A5" s="2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="1" customFormat="1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s="1" customFormat="1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3" t="s">
        <v>32</v>
      </c>
      <c r="E8" s="36" t="s">
        <v>33</v>
      </c>
      <c r="F8" s="44">
        <v>296</v>
      </c>
      <c r="G8" s="45">
        <f>F8*0.05</f>
        <v>14.8</v>
      </c>
      <c r="H8" s="45">
        <f>SUM(F8:G8)</f>
        <v>310.8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" customFormat="1" ht="20" customHeight="1" spans="1:12">
      <c r="A9" s="15"/>
      <c r="B9" s="10"/>
      <c r="C9" s="10"/>
      <c r="D9" s="43"/>
      <c r="E9" s="36" t="s">
        <v>38</v>
      </c>
      <c r="F9" s="44">
        <v>704</v>
      </c>
      <c r="G9" s="45">
        <f>F9*0.05</f>
        <v>35.2</v>
      </c>
      <c r="H9" s="45">
        <f>SUM(F9:G9)</f>
        <v>739.2</v>
      </c>
      <c r="I9" s="49"/>
      <c r="J9" s="50"/>
      <c r="K9" s="50"/>
      <c r="L9" s="51"/>
    </row>
    <row r="10" s="1" customFormat="1" ht="20" customHeight="1" spans="1:12">
      <c r="A10" s="15"/>
      <c r="B10" s="10"/>
      <c r="C10" s="10"/>
      <c r="D10" s="43"/>
      <c r="E10" s="36" t="s">
        <v>39</v>
      </c>
      <c r="F10" s="44">
        <v>449</v>
      </c>
      <c r="G10" s="45">
        <f>F10*0.05</f>
        <v>22.45</v>
      </c>
      <c r="H10" s="45">
        <f>SUM(F10:G10)</f>
        <v>471.45</v>
      </c>
      <c r="I10" s="49"/>
      <c r="J10" s="50"/>
      <c r="K10" s="50"/>
      <c r="L10" s="51"/>
    </row>
    <row r="11" s="1" customFormat="1" ht="20" customHeight="1" spans="1:12">
      <c r="A11" s="15"/>
      <c r="B11" s="10"/>
      <c r="C11" s="10"/>
      <c r="D11" s="43"/>
      <c r="E11" s="36" t="s">
        <v>40</v>
      </c>
      <c r="F11" s="44">
        <v>734</v>
      </c>
      <c r="G11" s="45">
        <f>F11*0.05</f>
        <v>36.7</v>
      </c>
      <c r="H11" s="45">
        <f>SUM(F11:G11)</f>
        <v>770.7</v>
      </c>
      <c r="I11" s="49"/>
      <c r="J11" s="50"/>
      <c r="K11" s="50"/>
      <c r="L11" s="51"/>
    </row>
    <row r="12" s="1" customFormat="1" spans="1:12">
      <c r="A12" s="15" t="s">
        <v>41</v>
      </c>
      <c r="B12" s="15"/>
      <c r="C12" s="10"/>
      <c r="D12" s="44"/>
      <c r="E12" s="36"/>
      <c r="F12" s="44">
        <f>SUM(F8:F11)</f>
        <v>2183</v>
      </c>
      <c r="G12" s="45">
        <f>F12*0.05</f>
        <v>109.15</v>
      </c>
      <c r="H12" s="45">
        <f>SUM(F12:G12)</f>
        <v>2292.15</v>
      </c>
      <c r="I12" s="52"/>
      <c r="J12" s="52"/>
      <c r="K12" s="52"/>
      <c r="L12" s="52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1"/>
    <mergeCell ref="J8:J11"/>
    <mergeCell ref="K8:K11"/>
    <mergeCell ref="L8:L1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20" sqref="E20"/>
    </sheetView>
  </sheetViews>
  <sheetFormatPr defaultColWidth="9" defaultRowHeight="13.5" outlineLevelCol="4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42</v>
      </c>
      <c r="B2" s="6"/>
      <c r="C2" s="7"/>
    </row>
    <row r="3" s="1" customFormat="1" ht="52" customHeight="1" spans="1:3">
      <c r="A3" s="5" t="s">
        <v>43</v>
      </c>
      <c r="B3" s="8" t="s">
        <v>29</v>
      </c>
      <c r="C3" s="9"/>
    </row>
    <row r="4" s="1" customFormat="1" ht="15.75" spans="1:3">
      <c r="A4" s="5" t="s">
        <v>44</v>
      </c>
      <c r="B4" s="10" t="s">
        <v>45</v>
      </c>
      <c r="C4" s="9"/>
    </row>
    <row r="5" s="1" customFormat="1" ht="82" customHeight="1" spans="1:3">
      <c r="A5" s="5" t="s">
        <v>46</v>
      </c>
      <c r="B5" s="11" t="s">
        <v>47</v>
      </c>
      <c r="C5" s="12" t="s">
        <v>48</v>
      </c>
    </row>
    <row r="6" s="1" customFormat="1" ht="14.25" spans="1:3">
      <c r="A6" s="5" t="s">
        <v>49</v>
      </c>
      <c r="B6" s="13" t="s">
        <v>50</v>
      </c>
      <c r="C6" s="14" t="s">
        <v>34</v>
      </c>
    </row>
    <row r="7" s="1" customFormat="1" ht="135" customHeight="1" spans="1:3">
      <c r="A7" s="5" t="s">
        <v>51</v>
      </c>
      <c r="B7" s="15"/>
      <c r="C7" s="16"/>
    </row>
    <row r="8" s="1" customFormat="1" ht="14.25" spans="1:3">
      <c r="A8" s="5" t="s">
        <v>52</v>
      </c>
      <c r="B8" s="5" t="s">
        <v>37</v>
      </c>
      <c r="C8" s="17" t="s">
        <v>53</v>
      </c>
    </row>
    <row r="9" s="1" customFormat="1" ht="14.25" spans="1:3">
      <c r="A9" s="5" t="s">
        <v>54</v>
      </c>
      <c r="B9" s="5" t="s">
        <v>55</v>
      </c>
      <c r="C9" s="18" t="s">
        <v>56</v>
      </c>
    </row>
    <row r="10" s="1" customFormat="1" ht="14.25" spans="1:3">
      <c r="A10" s="5" t="s">
        <v>57</v>
      </c>
      <c r="B10" s="5" t="s">
        <v>58</v>
      </c>
      <c r="C10" s="18"/>
    </row>
    <row r="11" s="1" customFormat="1" ht="14.25" spans="1:3">
      <c r="A11" s="5" t="s">
        <v>59</v>
      </c>
      <c r="B11" s="5"/>
      <c r="C11" s="19"/>
    </row>
    <row r="12" spans="5:5">
      <c r="E12" s="53" t="s">
        <v>60</v>
      </c>
    </row>
    <row r="13" spans="5:5">
      <c r="E13" s="53" t="s">
        <v>61</v>
      </c>
    </row>
    <row r="14" spans="5:5">
      <c r="E14" s="53" t="s">
        <v>62</v>
      </c>
    </row>
    <row r="15" spans="5:5">
      <c r="E15" s="53" t="s">
        <v>63</v>
      </c>
    </row>
    <row r="16" spans="5:5">
      <c r="E16" s="53" t="s">
        <v>60</v>
      </c>
    </row>
    <row r="17" spans="5:5">
      <c r="E17" s="53" t="s">
        <v>61</v>
      </c>
    </row>
    <row r="18" spans="5:5">
      <c r="E18" s="53" t="s">
        <v>62</v>
      </c>
    </row>
    <row r="19" spans="5:5">
      <c r="E19" s="53" t="s">
        <v>63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2025-02-21T12:01:00Z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356CF8A7556748DDA2B85A5A5E090185_12</vt:lpwstr>
  </property>
</Properties>
</file>