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<sst xmlns="http://schemas.openxmlformats.org/spreadsheetml/2006/main" count="93" uniqueCount="69">
  <si>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</si>
  <si>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</si>
  <si>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</si>
  <si>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</si>
  <si>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SF3169453897552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</si>
  <si>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</si>
  <si>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</si>
  <si>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</si>
  <si>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</si>
  <si>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</si>
  <si>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</si>
  <si>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</si>
  <si>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</si>
  <si>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</si>
  <si>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</si>
  <si>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</si>
  <si>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</si>
  <si>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</si>
  <si>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</si>
  <si>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</si>
  <si>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</si>
  <si>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</si>
  <si>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</si>
  <si>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</si>
  <si>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</si>
  <si>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</si>
  <si>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</si>
  <si>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</si>
  <si>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</si>
  <si>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75398-25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</si>
  <si>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</si>
  <si>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4786-750</t>
  </si>
  <si>
    <t>250</t>
  </si>
  <si>
    <t>6-7</t>
  </si>
  <si>
    <t>1/1</t>
  </si>
  <si>
    <t>1.6</t>
  </si>
  <si>
    <t>2</t>
  </si>
  <si>
    <t>20*20*30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</si>
  <si>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</si>
  <si>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</si>
  <si>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</si>
  <si>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</si>
  <si>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</si>
  <si>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</si>
  <si>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</si>
  <si>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</si>
  <si>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</si>
  <si>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</si>
  <si>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4786-750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</si>
  <si>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</si>
  <si>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
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</si>
  <si>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</si>
  <si>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</si>
  <si>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</si>
  <si>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</si>
  <si>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</si>
  <si>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</si>
  <si>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</si>
  <si>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</si>
  <si>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</si>
  <si>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</si>
  <si>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</si>
  <si>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</si>
  <si>
    <t>04786750250075</t>
  </si>
  <si>
    <t>04786750250099</t>
  </si>
  <si>
    <t>04786750250105</t>
  </si>
  <si>
    <t>04786750250129</t>
  </si>
  <si>
    <t>04786750250136</t>
  </si>
  <si>
    <t>04786750250143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</si>
</sst>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190500</xdr:rowOff>
    </xdr:from>
    <xdr:to>
      <xdr:col>1</xdr:col>
      <xdr:colOff>1457325</xdr:colOff>
      <xdr:row>6</xdr:row>
      <xdr:rowOff>1628775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641725"/>
          <a:ext cx="1219200" cy="1438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17" sqref="P17"/>
    </sheetView>
  </sheetViews>
  <sheetFormatPr defaultColWidth="9" defaultRowHeight="15"/>
  <cols>
    <col min="1" max="1" width="9.7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45709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10" t="s">
        <v>30</v>
      </c>
      <c r="C8" s="10" t="s">
        <v>31</v>
      </c>
      <c r="D8" s="42" t="s">
        <v>32</v>
      </c>
      <c r="E8" s="35" t="s">
        <v>33</v>
      </c>
      <c r="F8" s="43">
        <v>357</v>
      </c>
      <c r="G8" s="44">
        <f>F8*0.05</f>
        <v>17.85</v>
      </c>
      <c r="H8" s="44">
        <f>SUM(F8:G8)</f>
        <v>374.85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" customFormat="1" ht="20" customHeight="1" spans="1:12">
      <c r="A9" s="8"/>
      <c r="B9" s="10"/>
      <c r="C9" s="10"/>
      <c r="D9" s="42"/>
      <c r="E9" s="35" t="s">
        <v>38</v>
      </c>
      <c r="F9" s="43">
        <v>366</v>
      </c>
      <c r="G9" s="44">
        <f t="shared" ref="G9:G18" si="0">F9*0.05</f>
        <v>18.3</v>
      </c>
      <c r="H9" s="44">
        <f t="shared" ref="H9:H18" si="1">SUM(F9:G9)</f>
        <v>384.3</v>
      </c>
      <c r="I9" s="49"/>
      <c r="J9" s="50"/>
      <c r="K9" s="50"/>
      <c r="L9" s="51"/>
    </row>
    <row r="10" s="1" customFormat="1" ht="20" customHeight="1" spans="1:12">
      <c r="A10" s="8"/>
      <c r="B10" s="10"/>
      <c r="C10" s="10"/>
      <c r="D10" s="42"/>
      <c r="E10" s="35" t="s">
        <v>39</v>
      </c>
      <c r="F10" s="43">
        <v>545</v>
      </c>
      <c r="G10" s="44">
        <f t="shared" si="0"/>
        <v>27.25</v>
      </c>
      <c r="H10" s="44">
        <f t="shared" si="1"/>
        <v>572.25</v>
      </c>
      <c r="I10" s="49"/>
      <c r="J10" s="50"/>
      <c r="K10" s="50"/>
      <c r="L10" s="51"/>
    </row>
    <row r="11" s="1" customFormat="1" ht="20" customHeight="1" spans="1:12">
      <c r="A11" s="8"/>
      <c r="B11" s="10"/>
      <c r="C11" s="10"/>
      <c r="D11" s="42"/>
      <c r="E11" s="35" t="s">
        <v>40</v>
      </c>
      <c r="F11" s="43">
        <v>545</v>
      </c>
      <c r="G11" s="44">
        <f t="shared" si="0"/>
        <v>27.25</v>
      </c>
      <c r="H11" s="44">
        <f t="shared" si="1"/>
        <v>572.25</v>
      </c>
      <c r="I11" s="49"/>
      <c r="J11" s="50"/>
      <c r="K11" s="50"/>
      <c r="L11" s="51"/>
    </row>
    <row r="12" s="1" customFormat="1" ht="20" customHeight="1" spans="1:12">
      <c r="A12" s="8"/>
      <c r="B12" s="10"/>
      <c r="C12" s="10"/>
      <c r="D12" s="42"/>
      <c r="E12" s="35" t="s">
        <v>41</v>
      </c>
      <c r="F12" s="43">
        <v>474</v>
      </c>
      <c r="G12" s="44">
        <f t="shared" si="0"/>
        <v>23.7</v>
      </c>
      <c r="H12" s="44">
        <f t="shared" si="1"/>
        <v>497.7</v>
      </c>
      <c r="I12" s="49"/>
      <c r="J12" s="50"/>
      <c r="K12" s="50"/>
      <c r="L12" s="51"/>
    </row>
    <row r="13" s="1" customFormat="1" ht="20" customHeight="1" spans="1:12">
      <c r="A13" s="8"/>
      <c r="B13" s="10"/>
      <c r="C13" s="10"/>
      <c r="D13" s="42"/>
      <c r="E13" s="35" t="s">
        <v>42</v>
      </c>
      <c r="F13" s="43">
        <v>773</v>
      </c>
      <c r="G13" s="44">
        <f t="shared" si="0"/>
        <v>38.65</v>
      </c>
      <c r="H13" s="44">
        <f t="shared" si="1"/>
        <v>811.65</v>
      </c>
      <c r="I13" s="49"/>
      <c r="J13" s="50"/>
      <c r="K13" s="50"/>
      <c r="L13" s="51"/>
    </row>
    <row r="14" s="1" customFormat="1" ht="45" customHeight="1" spans="1:12">
      <c r="A14" s="8" t="s">
        <v>29</v>
      </c>
      <c r="B14" s="45" t="s">
        <v>43</v>
      </c>
      <c r="C14" s="10" t="s">
        <v>31</v>
      </c>
      <c r="D14" s="42" t="s">
        <v>32</v>
      </c>
      <c r="E14" s="35"/>
      <c r="F14" s="43">
        <f>SUM(F8:F13)</f>
        <v>3060</v>
      </c>
      <c r="G14" s="44">
        <f t="shared" si="0"/>
        <v>153</v>
      </c>
      <c r="H14" s="44">
        <f t="shared" si="1"/>
        <v>3213</v>
      </c>
      <c r="I14" s="49"/>
      <c r="J14" s="50"/>
      <c r="K14" s="50"/>
      <c r="L14" s="51"/>
    </row>
    <row r="15" s="1" customFormat="1" ht="36" customHeight="1" spans="1:12">
      <c r="A15" s="8" t="s">
        <v>29</v>
      </c>
      <c r="B15" s="45" t="s">
        <v>43</v>
      </c>
      <c r="C15" s="10" t="s">
        <v>31</v>
      </c>
      <c r="D15" s="42" t="s">
        <v>32</v>
      </c>
      <c r="E15" s="35"/>
      <c r="F15" s="43">
        <f>SUM(F8:F13)</f>
        <v>3060</v>
      </c>
      <c r="G15" s="44">
        <f t="shared" si="0"/>
        <v>153</v>
      </c>
      <c r="H15" s="44">
        <f t="shared" si="1"/>
        <v>3213</v>
      </c>
      <c r="I15" s="49"/>
      <c r="J15" s="50"/>
      <c r="K15" s="50"/>
      <c r="L15" s="51"/>
    </row>
    <row r="16" s="1" customFormat="1" ht="36" customHeight="1" spans="1:12">
      <c r="A16" s="8" t="s">
        <v>29</v>
      </c>
      <c r="B16" s="45" t="s">
        <v>43</v>
      </c>
      <c r="C16" s="10" t="s">
        <v>31</v>
      </c>
      <c r="D16" s="42" t="s">
        <v>32</v>
      </c>
      <c r="E16" s="35"/>
      <c r="F16" s="43">
        <f>SUM(F15:F15)</f>
        <v>3060</v>
      </c>
      <c r="G16" s="44">
        <f t="shared" si="0"/>
        <v>153</v>
      </c>
      <c r="H16" s="44">
        <f t="shared" si="1"/>
        <v>3213</v>
      </c>
      <c r="I16" s="49"/>
      <c r="J16" s="50"/>
      <c r="K16" s="50"/>
      <c r="L16" s="51"/>
    </row>
    <row r="17" s="1" customFormat="1" ht="36" customHeight="1" spans="1:12">
      <c r="A17" s="8" t="s">
        <v>29</v>
      </c>
      <c r="B17" s="45" t="s">
        <v>43</v>
      </c>
      <c r="C17" s="10" t="s">
        <v>31</v>
      </c>
      <c r="D17" s="42" t="s">
        <v>32</v>
      </c>
      <c r="E17" s="35"/>
      <c r="F17" s="43">
        <f>SUM(F8:F13)</f>
        <v>3060</v>
      </c>
      <c r="G17" s="44">
        <f t="shared" si="0"/>
        <v>153</v>
      </c>
      <c r="H17" s="44">
        <f t="shared" si="1"/>
        <v>3213</v>
      </c>
      <c r="I17" s="49"/>
      <c r="J17" s="50"/>
      <c r="K17" s="50"/>
      <c r="L17" s="51"/>
    </row>
    <row r="18" s="1" customFormat="1" spans="1:12">
      <c r="A18" s="8" t="s">
        <v>44</v>
      </c>
      <c r="B18" s="8"/>
      <c r="C18" s="10"/>
      <c r="D18" s="43"/>
      <c r="E18" s="35"/>
      <c r="F18" s="43">
        <f>SUM(F8:F17)</f>
        <v>15300</v>
      </c>
      <c r="G18" s="44">
        <f t="shared" si="0"/>
        <v>765</v>
      </c>
      <c r="H18" s="44">
        <f t="shared" si="1"/>
        <v>16065</v>
      </c>
      <c r="I18" s="52"/>
      <c r="J18" s="52"/>
      <c r="K18" s="52"/>
      <c r="L18" s="52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C24" sqref="C24"/>
    </sheetView>
  </sheetViews>
  <sheetFormatPr defaultColWidth="9" defaultRowHeight="13.5" outlineLevelCol="2"/>
  <cols>
    <col min="1" max="1" width="24.5" style="1" customWidth="1"/>
    <col min="2" max="2" width="23.625" style="1" customWidth="1"/>
    <col min="3" max="3" width="26.3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45</v>
      </c>
      <c r="B2" s="6"/>
      <c r="C2" s="7"/>
    </row>
    <row r="3" s="1" customFormat="1" ht="52" customHeight="1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48</v>
      </c>
      <c r="C4" s="9"/>
    </row>
    <row r="5" s="1" customFormat="1" ht="82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34</v>
      </c>
    </row>
    <row r="7" s="1" customFormat="1" ht="135" customHeight="1" spans="1:3">
      <c r="A7" s="5" t="s">
        <v>54</v>
      </c>
      <c r="B7" s="8"/>
      <c r="C7" s="15"/>
    </row>
    <row r="8" s="1" customFormat="1" ht="14.25" spans="1:3">
      <c r="A8" s="5" t="s">
        <v>55</v>
      </c>
      <c r="B8" s="5" t="s">
        <v>37</v>
      </c>
      <c r="C8" s="16" t="s">
        <v>56</v>
      </c>
    </row>
    <row r="9" s="1" customFormat="1" ht="14.25" spans="1:3">
      <c r="A9" s="5" t="s">
        <v>57</v>
      </c>
      <c r="B9" s="5" t="s">
        <v>58</v>
      </c>
      <c r="C9" s="17" t="s">
        <v>59</v>
      </c>
    </row>
    <row r="10" s="1" customFormat="1" ht="14.25" spans="1:3">
      <c r="A10" s="5" t="s">
        <v>60</v>
      </c>
      <c r="B10" s="5" t="s">
        <v>61</v>
      </c>
      <c r="C10" s="17"/>
    </row>
    <row r="11" s="1" customFormat="1" ht="14.25" spans="1:3">
      <c r="A11" s="5" t="s">
        <v>62</v>
      </c>
      <c r="B11" s="5"/>
      <c r="C11" s="18"/>
    </row>
    <row r="12" spans="3:3">
      <c r="C12" s="53" t="s">
        <v>63</v>
      </c>
    </row>
    <row r="13" spans="3:3">
      <c r="C13" s="53" t="s">
        <v>64</v>
      </c>
    </row>
    <row r="14" spans="3:3">
      <c r="C14" s="53" t="s">
        <v>65</v>
      </c>
    </row>
    <row r="15" spans="3:3">
      <c r="C15" s="53" t="s">
        <v>66</v>
      </c>
    </row>
    <row r="16" spans="3:3">
      <c r="C16" s="53" t="s">
        <v>67</v>
      </c>
    </row>
    <row r="17" spans="3:3">
      <c r="C17" s="53" t="s">
        <v>68</v>
      </c>
    </row>
    <row r="18" spans="3:3">
      <c r="C18" s="53" t="s">
        <v>63</v>
      </c>
    </row>
    <row r="19" spans="3:3">
      <c r="C19" s="53" t="s">
        <v>64</v>
      </c>
    </row>
    <row r="20" spans="3:3">
      <c r="C20" s="53" t="s">
        <v>65</v>
      </c>
    </row>
    <row r="21" spans="3:3">
      <c r="C21" s="53" t="s">
        <v>66</v>
      </c>
    </row>
    <row r="22" spans="3:3">
      <c r="C22" s="53" t="s">
        <v>67</v>
      </c>
    </row>
    <row r="23" spans="3:3">
      <c r="C23" s="53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2025-02-21T12:09:21Z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619E1A2C4E0B4BB1BA482F38AFD59F95_12</vt:lpwstr>
  </property>
</Properties>
</file>